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ahorinkova/Desktop/"/>
    </mc:Choice>
  </mc:AlternateContent>
  <xr:revisionPtr revIDLastSave="0" documentId="8_{E577717F-CA18-7B42-A8FD-41A8C7B7FEC1}" xr6:coauthVersionLast="47" xr6:coauthVersionMax="47" xr10:uidLastSave="{00000000-0000-0000-0000-000000000000}"/>
  <bookViews>
    <workbookView xWindow="0" yWindow="0" windowWidth="28800" windowHeight="18000" xr2:uid="{63D9F86C-8B76-8D45-A561-15F220225798}"/>
  </bookViews>
  <sheets>
    <sheet name="3.-4.chlapci" sheetId="10" r:id="rId1"/>
    <sheet name="3.-4.dievcata" sheetId="11" r:id="rId2"/>
    <sheet name="1.-2. chlapci" sheetId="1" r:id="rId3"/>
    <sheet name="1.-2. dievcata" sheetId="2" r:id="rId4"/>
    <sheet name="5.-9.rocnik chlapci" sheetId="3" r:id="rId5"/>
    <sheet name="5.-9.rocnik dievcata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4" l="1"/>
  <c r="G3" i="4"/>
  <c r="G6" i="4"/>
  <c r="G7" i="4"/>
  <c r="G4" i="4"/>
  <c r="H32" i="3"/>
  <c r="H24" i="3"/>
  <c r="H12" i="3"/>
  <c r="H17" i="3"/>
  <c r="H16" i="3"/>
  <c r="H5" i="3"/>
  <c r="H29" i="3"/>
  <c r="I2" i="2"/>
  <c r="I19" i="11"/>
  <c r="I4" i="11"/>
  <c r="I3" i="11"/>
  <c r="I11" i="11"/>
  <c r="I6" i="11"/>
  <c r="I14" i="11"/>
  <c r="I16" i="11"/>
  <c r="I13" i="11"/>
  <c r="I12" i="11"/>
  <c r="I17" i="11"/>
  <c r="I8" i="11"/>
  <c r="I5" i="11"/>
  <c r="I2" i="11"/>
  <c r="I18" i="11"/>
  <c r="I7" i="11"/>
  <c r="I10" i="11"/>
  <c r="I9" i="11"/>
  <c r="I15" i="11"/>
  <c r="G11" i="1"/>
  <c r="G14" i="1"/>
  <c r="G12" i="1"/>
  <c r="G19" i="1"/>
  <c r="G18" i="1"/>
  <c r="G9" i="1"/>
  <c r="G21" i="1"/>
  <c r="G8" i="1"/>
  <c r="G10" i="1"/>
  <c r="G17" i="1"/>
  <c r="G2" i="1"/>
  <c r="G6" i="1"/>
  <c r="G5" i="1"/>
  <c r="G13" i="1"/>
  <c r="G15" i="1"/>
  <c r="G20" i="1"/>
  <c r="G3" i="1"/>
  <c r="G16" i="1"/>
  <c r="G7" i="1"/>
  <c r="I8" i="2"/>
  <c r="I9" i="2"/>
  <c r="I5" i="2"/>
  <c r="I10" i="2"/>
  <c r="I12" i="2"/>
  <c r="I6" i="2"/>
  <c r="I7" i="2"/>
  <c r="I11" i="2"/>
  <c r="I3" i="2"/>
  <c r="I4" i="2"/>
  <c r="H15" i="3"/>
  <c r="H18" i="3"/>
  <c r="H27" i="3"/>
  <c r="H10" i="3"/>
  <c r="H8" i="3"/>
  <c r="H28" i="3"/>
  <c r="H26" i="3"/>
  <c r="H30" i="3"/>
  <c r="H11" i="3"/>
  <c r="H14" i="3"/>
  <c r="H21" i="3"/>
  <c r="H20" i="3"/>
  <c r="H13" i="3"/>
  <c r="H3" i="3"/>
  <c r="H9" i="3"/>
  <c r="H22" i="3"/>
  <c r="H19" i="3"/>
  <c r="H2" i="3"/>
  <c r="H7" i="3"/>
  <c r="H25" i="3"/>
  <c r="H31" i="3"/>
  <c r="H4" i="3"/>
  <c r="H6" i="3"/>
  <c r="G10" i="4"/>
  <c r="G11" i="4"/>
  <c r="G12" i="4"/>
  <c r="G8" i="4"/>
  <c r="G5" i="4"/>
  <c r="G9" i="4"/>
  <c r="G2" i="4"/>
  <c r="H23" i="3"/>
  <c r="G4" i="1"/>
  <c r="H9" i="10"/>
  <c r="H20" i="10"/>
  <c r="H10" i="10"/>
  <c r="H6" i="10"/>
  <c r="H18" i="10"/>
  <c r="H4" i="10"/>
  <c r="H19" i="10"/>
  <c r="H8" i="10"/>
  <c r="H15" i="10"/>
  <c r="H16" i="10"/>
  <c r="H11" i="10"/>
  <c r="H2" i="10"/>
  <c r="H12" i="10"/>
  <c r="H14" i="10"/>
  <c r="H7" i="10"/>
  <c r="H13" i="10"/>
  <c r="H3" i="10"/>
  <c r="H5" i="10"/>
  <c r="H17" i="10"/>
</calcChain>
</file>

<file path=xl/sharedStrings.xml><?xml version="1.0" encoding="utf-8"?>
<sst xmlns="http://schemas.openxmlformats.org/spreadsheetml/2006/main" count="468" uniqueCount="238">
  <si>
    <t>Robert</t>
  </si>
  <si>
    <t>Pacalaj</t>
  </si>
  <si>
    <t>1.C</t>
  </si>
  <si>
    <t>chlapci</t>
  </si>
  <si>
    <t>Marsym</t>
  </si>
  <si>
    <t>Serha</t>
  </si>
  <si>
    <t>5.c</t>
  </si>
  <si>
    <t>Adam</t>
  </si>
  <si>
    <t>Grondžák</t>
  </si>
  <si>
    <t>6.C</t>
  </si>
  <si>
    <t>Simon</t>
  </si>
  <si>
    <t>Rumanovský</t>
  </si>
  <si>
    <t xml:space="preserve">Lesana </t>
  </si>
  <si>
    <t>Borsíková</t>
  </si>
  <si>
    <t>1.A</t>
  </si>
  <si>
    <t>dievčatá</t>
  </si>
  <si>
    <t xml:space="preserve">Dominik </t>
  </si>
  <si>
    <t>Hrubý</t>
  </si>
  <si>
    <t>Oliver</t>
  </si>
  <si>
    <t>Mikulka</t>
  </si>
  <si>
    <t>Matúš</t>
  </si>
  <si>
    <t>Mocný</t>
  </si>
  <si>
    <t>Rastislav</t>
  </si>
  <si>
    <t>Nechala</t>
  </si>
  <si>
    <t>Lívia</t>
  </si>
  <si>
    <t>Vasquez</t>
  </si>
  <si>
    <t>1.B</t>
  </si>
  <si>
    <t>Vratko</t>
  </si>
  <si>
    <t>Krošlák</t>
  </si>
  <si>
    <t xml:space="preserve">Michal </t>
  </si>
  <si>
    <t>Gsabel</t>
  </si>
  <si>
    <t>Marína</t>
  </si>
  <si>
    <t>Mojžišíková</t>
  </si>
  <si>
    <t>Zora</t>
  </si>
  <si>
    <t>Osuská</t>
  </si>
  <si>
    <t>Lujza</t>
  </si>
  <si>
    <t>Peďochová</t>
  </si>
  <si>
    <t xml:space="preserve">Liliana </t>
  </si>
  <si>
    <t>Balúchová</t>
  </si>
  <si>
    <t>1.D</t>
  </si>
  <si>
    <t>Richard</t>
  </si>
  <si>
    <t>Sedláček</t>
  </si>
  <si>
    <t>Škoda</t>
  </si>
  <si>
    <t>2.A</t>
  </si>
  <si>
    <t>Martin</t>
  </si>
  <si>
    <t>Kosa</t>
  </si>
  <si>
    <t xml:space="preserve">Ondrej </t>
  </si>
  <si>
    <t>Doležal</t>
  </si>
  <si>
    <t>2.B</t>
  </si>
  <si>
    <t xml:space="preserve">Jakub </t>
  </si>
  <si>
    <t>Husár</t>
  </si>
  <si>
    <t xml:space="preserve">Marek </t>
  </si>
  <si>
    <t>Korchaník</t>
  </si>
  <si>
    <t>Marko</t>
  </si>
  <si>
    <t>Paľun</t>
  </si>
  <si>
    <t>Bachratý</t>
  </si>
  <si>
    <t>2.C</t>
  </si>
  <si>
    <t>Olívia</t>
  </si>
  <si>
    <t>Bombarová</t>
  </si>
  <si>
    <t>Filip</t>
  </si>
  <si>
    <t>Košút</t>
  </si>
  <si>
    <t>Laura</t>
  </si>
  <si>
    <t>Madarásová</t>
  </si>
  <si>
    <t xml:space="preserve">Olíia </t>
  </si>
  <si>
    <t>Petrovičová</t>
  </si>
  <si>
    <t>Anna</t>
  </si>
  <si>
    <t>Slimáková</t>
  </si>
  <si>
    <t>Hana</t>
  </si>
  <si>
    <t>Hoang</t>
  </si>
  <si>
    <t>2.D</t>
  </si>
  <si>
    <t>Hrtan</t>
  </si>
  <si>
    <t>Andrii</t>
  </si>
  <si>
    <t>Liashychenko</t>
  </si>
  <si>
    <t>Topoľská</t>
  </si>
  <si>
    <t>Prokop</t>
  </si>
  <si>
    <t>3.A</t>
  </si>
  <si>
    <t>Roman</t>
  </si>
  <si>
    <t>Klimets</t>
  </si>
  <si>
    <t>Hannah</t>
  </si>
  <si>
    <t>Hajtmanská</t>
  </si>
  <si>
    <t>Slávka</t>
  </si>
  <si>
    <t>Mazúchová</t>
  </si>
  <si>
    <t>Oskar</t>
  </si>
  <si>
    <t>Petrovič</t>
  </si>
  <si>
    <t xml:space="preserve">Paula </t>
  </si>
  <si>
    <t>Poláková</t>
  </si>
  <si>
    <t>Romanka</t>
  </si>
  <si>
    <t>Rašková</t>
  </si>
  <si>
    <t>Anežka</t>
  </si>
  <si>
    <t>Belúchová</t>
  </si>
  <si>
    <t>3.B</t>
  </si>
  <si>
    <t>Zorka</t>
  </si>
  <si>
    <t>Kaniščáková</t>
  </si>
  <si>
    <t>Olesia</t>
  </si>
  <si>
    <t>Nechyporenko</t>
  </si>
  <si>
    <t>Rumpler</t>
  </si>
  <si>
    <t>Vanesa</t>
  </si>
  <si>
    <t>Senková</t>
  </si>
  <si>
    <t>Božik</t>
  </si>
  <si>
    <t>3.C</t>
  </si>
  <si>
    <t>Timea</t>
  </si>
  <si>
    <t>Kevelyová</t>
  </si>
  <si>
    <t>Labaj</t>
  </si>
  <si>
    <t>Lukáš</t>
  </si>
  <si>
    <t>Lanák</t>
  </si>
  <si>
    <t>Simona</t>
  </si>
  <si>
    <t>Grožaj</t>
  </si>
  <si>
    <t>4.a</t>
  </si>
  <si>
    <t>Lucas</t>
  </si>
  <si>
    <t>Keseg</t>
  </si>
  <si>
    <t>Samuel</t>
  </si>
  <si>
    <t>Koma</t>
  </si>
  <si>
    <t>Korecký</t>
  </si>
  <si>
    <t>Nikolaj</t>
  </si>
  <si>
    <t>Legeny</t>
  </si>
  <si>
    <t>Quijano</t>
  </si>
  <si>
    <t>Zaťko</t>
  </si>
  <si>
    <t>Milana</t>
  </si>
  <si>
    <t>Drimmer</t>
  </si>
  <si>
    <t>Paulinka</t>
  </si>
  <si>
    <t>Dorová</t>
  </si>
  <si>
    <t>4.b</t>
  </si>
  <si>
    <t>Andrej</t>
  </si>
  <si>
    <t>Horňák</t>
  </si>
  <si>
    <t>Denis</t>
  </si>
  <si>
    <t>Hrica</t>
  </si>
  <si>
    <t>Ľeľo</t>
  </si>
  <si>
    <t>Vivien</t>
  </si>
  <si>
    <t>Malaschitzová</t>
  </si>
  <si>
    <t>Osuský</t>
  </si>
  <si>
    <t>Walter</t>
  </si>
  <si>
    <t>Šaradín</t>
  </si>
  <si>
    <t>Matej</t>
  </si>
  <si>
    <t>Zapletal</t>
  </si>
  <si>
    <t>Vilma</t>
  </si>
  <si>
    <t>4.c</t>
  </si>
  <si>
    <t>Slavomíra</t>
  </si>
  <si>
    <t>Suranová</t>
  </si>
  <si>
    <t>Dorota</t>
  </si>
  <si>
    <t>Zrubáková</t>
  </si>
  <si>
    <t>Hollý</t>
  </si>
  <si>
    <t>5.b</t>
  </si>
  <si>
    <t>Linda</t>
  </si>
  <si>
    <t>Mittheisová</t>
  </si>
  <si>
    <t>Thomas</t>
  </si>
  <si>
    <t>Jasenovec</t>
  </si>
  <si>
    <t>Vojtech</t>
  </si>
  <si>
    <t>Natália</t>
  </si>
  <si>
    <t>Drhová</t>
  </si>
  <si>
    <t>Jakub</t>
  </si>
  <si>
    <t>Senko</t>
  </si>
  <si>
    <t>Anna Mária</t>
  </si>
  <si>
    <t>Nagy</t>
  </si>
  <si>
    <t>Tomáš</t>
  </si>
  <si>
    <t>Záborský</t>
  </si>
  <si>
    <t>Michal</t>
  </si>
  <si>
    <t>Kolaiž</t>
  </si>
  <si>
    <t>Novák</t>
  </si>
  <si>
    <t>Mazúch</t>
  </si>
  <si>
    <t>Farkaš</t>
  </si>
  <si>
    <t>Krahulec</t>
  </si>
  <si>
    <t>Ján</t>
  </si>
  <si>
    <t>Bombara</t>
  </si>
  <si>
    <t>Gabaj</t>
  </si>
  <si>
    <t>7.a</t>
  </si>
  <si>
    <t>Angelika</t>
  </si>
  <si>
    <t>Huszková</t>
  </si>
  <si>
    <t>Dominik</t>
  </si>
  <si>
    <t>Andráško</t>
  </si>
  <si>
    <t>Patrik</t>
  </si>
  <si>
    <t>Alexandra</t>
  </si>
  <si>
    <t>Vargicová</t>
  </si>
  <si>
    <t>7.b</t>
  </si>
  <si>
    <t>Barbora</t>
  </si>
  <si>
    <t>Ihnátová</t>
  </si>
  <si>
    <t>Patrícia</t>
  </si>
  <si>
    <t>Kiseličková</t>
  </si>
  <si>
    <t xml:space="preserve">Andrej </t>
  </si>
  <si>
    <t>Bučko</t>
  </si>
  <si>
    <t>8.a</t>
  </si>
  <si>
    <t>štartovné číslo</t>
  </si>
  <si>
    <t>meno</t>
  </si>
  <si>
    <t>priezvisko</t>
  </si>
  <si>
    <t>trieda</t>
  </si>
  <si>
    <t>spolu</t>
  </si>
  <si>
    <t>Kačír</t>
  </si>
  <si>
    <t xml:space="preserve">Maximilián </t>
  </si>
  <si>
    <t>Meluš</t>
  </si>
  <si>
    <t>5.a</t>
  </si>
  <si>
    <t>Krištof</t>
  </si>
  <si>
    <t>1a</t>
  </si>
  <si>
    <t>1b</t>
  </si>
  <si>
    <t>2a</t>
  </si>
  <si>
    <t>2b</t>
  </si>
  <si>
    <t>3a</t>
  </si>
  <si>
    <t>3b</t>
  </si>
  <si>
    <t>4a</t>
  </si>
  <si>
    <t>5a</t>
  </si>
  <si>
    <t>6a</t>
  </si>
  <si>
    <t>5b</t>
  </si>
  <si>
    <t>Fenix</t>
  </si>
  <si>
    <t>Kaniščák</t>
  </si>
  <si>
    <t>6b</t>
  </si>
  <si>
    <t>Mydliar</t>
  </si>
  <si>
    <t>9.b</t>
  </si>
  <si>
    <t>plávanie 75m</t>
  </si>
  <si>
    <t>beh 750m</t>
  </si>
  <si>
    <t>plávanie 25m</t>
  </si>
  <si>
    <t>beh 250m</t>
  </si>
  <si>
    <t>plávanie 50m</t>
  </si>
  <si>
    <t>beh 500m</t>
  </si>
  <si>
    <t>Helena</t>
  </si>
  <si>
    <t>Briatková</t>
  </si>
  <si>
    <t>Skovajsa</t>
  </si>
  <si>
    <t xml:space="preserve">Richard </t>
  </si>
  <si>
    <t>Nina</t>
  </si>
  <si>
    <t>Lenka</t>
  </si>
  <si>
    <t>Valéria</t>
  </si>
  <si>
    <t>Zadalová</t>
  </si>
  <si>
    <t>Lachkovičová</t>
  </si>
  <si>
    <t>Luczková</t>
  </si>
  <si>
    <t xml:space="preserve"> </t>
  </si>
  <si>
    <t>Sebastian</t>
  </si>
  <si>
    <t>Janočka</t>
  </si>
  <si>
    <t xml:space="preserve">Peter </t>
  </si>
  <si>
    <t>Gregorovič</t>
  </si>
  <si>
    <t>Daniel</t>
  </si>
  <si>
    <t>Chumalo</t>
  </si>
  <si>
    <t xml:space="preserve">Alexej </t>
  </si>
  <si>
    <t xml:space="preserve">Marcel </t>
  </si>
  <si>
    <t>Markusek</t>
  </si>
  <si>
    <t>Petrák</t>
  </si>
  <si>
    <t>Ella</t>
  </si>
  <si>
    <t>Matilda</t>
  </si>
  <si>
    <t>Petra</t>
  </si>
  <si>
    <t>Štulreiterová</t>
  </si>
  <si>
    <t>Balážová</t>
  </si>
  <si>
    <t>Lovásová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</si>
</sst>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;@"/>
    <numFmt numFmtId="165" formatCode="mm:ss.0;@"/>
  </numFmts>
  <fonts count="2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21" fontId="0" fillId="0" borderId="0" xfId="0" applyNumberFormat="1"/>
    <xf numFmtId="0" fontId="0" fillId="2" borderId="3" xfId="0" applyFill="1" applyBorder="1" applyAlignment="1">
      <alignment wrapText="1"/>
    </xf>
    <xf numFmtId="0" fontId="0" fillId="2" borderId="3" xfId="0" applyFill="1" applyBorder="1"/>
    <xf numFmtId="21" fontId="0" fillId="0" borderId="1" xfId="0" applyNumberFormat="1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/>
    <xf numFmtId="0" fontId="1" fillId="2" borderId="3" xfId="0" applyFont="1" applyFill="1" applyBorder="1" applyAlignment="1">
      <alignment wrapText="1"/>
    </xf>
    <xf numFmtId="0" fontId="1" fillId="2" borderId="7" xfId="0" applyFont="1" applyFill="1" applyBorder="1"/>
    <xf numFmtId="21" fontId="0" fillId="7" borderId="8" xfId="0" applyNumberFormat="1" applyFill="1" applyBorder="1"/>
    <xf numFmtId="21" fontId="0" fillId="0" borderId="8" xfId="0" applyNumberFormat="1" applyBorder="1"/>
    <xf numFmtId="21" fontId="0" fillId="0" borderId="6" xfId="0" applyNumberFormat="1" applyBorder="1"/>
    <xf numFmtId="21" fontId="0" fillId="0" borderId="9" xfId="0" applyNumberFormat="1" applyBorder="1"/>
    <xf numFmtId="164" fontId="0" fillId="0" borderId="1" xfId="0" applyNumberFormat="1" applyBorder="1"/>
    <xf numFmtId="0" fontId="0" fillId="2" borderId="7" xfId="0" applyFill="1" applyBorder="1"/>
    <xf numFmtId="0" fontId="0" fillId="2" borderId="2" xfId="0" applyFill="1" applyBorder="1" applyAlignment="1">
      <alignment wrapText="1"/>
    </xf>
    <xf numFmtId="21" fontId="0" fillId="3" borderId="8" xfId="0" applyNumberFormat="1" applyFill="1" applyBorder="1"/>
    <xf numFmtId="21" fontId="0" fillId="5" borderId="8" xfId="0" applyNumberFormat="1" applyFill="1" applyBorder="1"/>
    <xf numFmtId="21" fontId="0" fillId="4" borderId="8" xfId="0" applyNumberFormat="1" applyFill="1" applyBorder="1"/>
    <xf numFmtId="165" fontId="0" fillId="2" borderId="3" xfId="0" applyNumberFormat="1" applyFill="1" applyBorder="1"/>
    <xf numFmtId="165" fontId="0" fillId="0" borderId="1" xfId="0" applyNumberFormat="1" applyBorder="1"/>
    <xf numFmtId="165" fontId="0" fillId="0" borderId="6" xfId="0" applyNumberFormat="1" applyBorder="1"/>
    <xf numFmtId="165" fontId="0" fillId="0" borderId="0" xfId="0" applyNumberFormat="1"/>
    <xf numFmtId="165" fontId="0" fillId="2" borderId="7" xfId="0" applyNumberFormat="1" applyFill="1" applyBorder="1"/>
    <xf numFmtId="165" fontId="0" fillId="6" borderId="8" xfId="0" applyNumberFormat="1" applyFill="1" applyBorder="1"/>
    <xf numFmtId="165" fontId="0" fillId="5" borderId="8" xfId="0" applyNumberFormat="1" applyFill="1" applyBorder="1"/>
    <xf numFmtId="165" fontId="0" fillId="8" borderId="8" xfId="0" applyNumberFormat="1" applyFill="1" applyBorder="1"/>
    <xf numFmtId="165" fontId="0" fillId="4" borderId="8" xfId="0" applyNumberFormat="1" applyFill="1" applyBorder="1"/>
    <xf numFmtId="165" fontId="0" fillId="0" borderId="8" xfId="0" applyNumberFormat="1" applyBorder="1"/>
    <xf numFmtId="165" fontId="0" fillId="0" borderId="9" xfId="0" applyNumberFormat="1" applyBorder="1"/>
    <xf numFmtId="164" fontId="0" fillId="0" borderId="6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30F16-A9C3-E345-8FFE-D2D5AE7EABB9}">
  <sheetPr>
    <pageSetUpPr fitToPage="1"/>
  </sheetPr>
  <dimension ref="A1:H20"/>
  <sheetViews>
    <sheetView tabSelected="1" workbookViewId="0">
      <selection activeCell="H34" sqref="H34"/>
    </sheetView>
  </sheetViews>
  <sheetFormatPr baseColWidth="10" defaultColWidth="11.1640625" defaultRowHeight="16" x14ac:dyDescent="0.2"/>
  <sheetData>
    <row r="1" spans="1:8" ht="34" x14ac:dyDescent="0.2">
      <c r="A1" s="9" t="s">
        <v>180</v>
      </c>
      <c r="B1" s="10" t="s">
        <v>181</v>
      </c>
      <c r="C1" s="10" t="s">
        <v>182</v>
      </c>
      <c r="D1" s="10" t="s">
        <v>183</v>
      </c>
      <c r="E1" s="10"/>
      <c r="F1" s="11" t="s">
        <v>209</v>
      </c>
      <c r="G1" s="10" t="s">
        <v>210</v>
      </c>
      <c r="H1" s="12" t="s">
        <v>184</v>
      </c>
    </row>
    <row r="2" spans="1:8" x14ac:dyDescent="0.2">
      <c r="A2" s="2">
        <v>74</v>
      </c>
      <c r="B2" s="1" t="s">
        <v>59</v>
      </c>
      <c r="C2" s="1" t="s">
        <v>123</v>
      </c>
      <c r="D2" s="1" t="s">
        <v>121</v>
      </c>
      <c r="E2" s="1" t="s">
        <v>3</v>
      </c>
      <c r="F2" s="8">
        <v>4.3981481481481481E-4</v>
      </c>
      <c r="G2" s="8">
        <v>1.3541666666666667E-3</v>
      </c>
      <c r="H2" s="20">
        <f>SUM(F2:G2)</f>
        <v>1.7939814814814815E-3</v>
      </c>
    </row>
    <row r="3" spans="1:8" x14ac:dyDescent="0.2">
      <c r="A3" s="2">
        <v>79</v>
      </c>
      <c r="B3" s="1" t="s">
        <v>132</v>
      </c>
      <c r="C3" s="1" t="s">
        <v>133</v>
      </c>
      <c r="D3" s="1" t="s">
        <v>121</v>
      </c>
      <c r="E3" s="1" t="s">
        <v>3</v>
      </c>
      <c r="F3" s="8">
        <v>7.1759259259259259E-4</v>
      </c>
      <c r="G3" s="8">
        <v>1.3657407407407407E-3</v>
      </c>
      <c r="H3" s="21">
        <f>SUM(F3:G3)</f>
        <v>2.0833333333333333E-3</v>
      </c>
    </row>
    <row r="4" spans="1:8" x14ac:dyDescent="0.2">
      <c r="A4" s="2">
        <v>65</v>
      </c>
      <c r="B4" s="1" t="s">
        <v>40</v>
      </c>
      <c r="C4" s="1" t="s">
        <v>106</v>
      </c>
      <c r="D4" s="1" t="s">
        <v>107</v>
      </c>
      <c r="E4" s="1" t="s">
        <v>3</v>
      </c>
      <c r="F4" s="8">
        <v>6.8287037037037036E-4</v>
      </c>
      <c r="G4" s="8">
        <v>1.4467592592592592E-3</v>
      </c>
      <c r="H4" s="22">
        <f>SUM(F4:G4)</f>
        <v>2.1296296296296298E-3</v>
      </c>
    </row>
    <row r="5" spans="1:8" x14ac:dyDescent="0.2">
      <c r="A5" s="2">
        <v>130</v>
      </c>
      <c r="B5" s="1" t="s">
        <v>214</v>
      </c>
      <c r="C5" s="1" t="s">
        <v>213</v>
      </c>
      <c r="D5" s="1" t="s">
        <v>135</v>
      </c>
      <c r="E5" s="1" t="s">
        <v>3</v>
      </c>
      <c r="F5" s="8">
        <v>9.1435185185185185E-4</v>
      </c>
      <c r="G5" s="8">
        <v>1.3078703703703703E-3</v>
      </c>
      <c r="H5" s="14">
        <f>SUM(F5:G5)</f>
        <v>2.2222222222222222E-3</v>
      </c>
    </row>
    <row r="6" spans="1:8" x14ac:dyDescent="0.2">
      <c r="A6" s="2">
        <v>29</v>
      </c>
      <c r="B6" s="1" t="s">
        <v>51</v>
      </c>
      <c r="C6" s="1" t="s">
        <v>102</v>
      </c>
      <c r="D6" s="1" t="s">
        <v>99</v>
      </c>
      <c r="E6" s="1" t="s">
        <v>3</v>
      </c>
      <c r="F6" s="8">
        <v>8.1018518518518516E-4</v>
      </c>
      <c r="G6" s="8">
        <v>1.4699074074074074E-3</v>
      </c>
      <c r="H6" s="14">
        <f>SUM(F6:G6)</f>
        <v>2.2800925925925927E-3</v>
      </c>
    </row>
    <row r="7" spans="1:8" x14ac:dyDescent="0.2">
      <c r="A7" s="2">
        <v>77</v>
      </c>
      <c r="B7" s="1" t="s">
        <v>44</v>
      </c>
      <c r="C7" s="1" t="s">
        <v>129</v>
      </c>
      <c r="D7" s="1" t="s">
        <v>121</v>
      </c>
      <c r="E7" s="1" t="s">
        <v>3</v>
      </c>
      <c r="F7" s="8">
        <v>8.1018518518518516E-4</v>
      </c>
      <c r="G7" s="8">
        <v>1.5046296296296296E-3</v>
      </c>
      <c r="H7" s="14">
        <f>SUM(F7:G7)</f>
        <v>2.3148148148148147E-3</v>
      </c>
    </row>
    <row r="8" spans="1:8" x14ac:dyDescent="0.2">
      <c r="A8" s="2">
        <v>68</v>
      </c>
      <c r="B8" s="1" t="s">
        <v>110</v>
      </c>
      <c r="C8" s="1" t="s">
        <v>111</v>
      </c>
      <c r="D8" s="1" t="s">
        <v>107</v>
      </c>
      <c r="E8" s="1" t="s">
        <v>3</v>
      </c>
      <c r="F8" s="8">
        <v>9.4907407407407408E-4</v>
      </c>
      <c r="G8" s="8">
        <v>1.3773148148148147E-3</v>
      </c>
      <c r="H8" s="14">
        <f>SUM(F8:G8)</f>
        <v>2.3263888888888887E-3</v>
      </c>
    </row>
    <row r="9" spans="1:8" x14ac:dyDescent="0.2">
      <c r="A9" s="2">
        <v>24</v>
      </c>
      <c r="B9" s="1" t="s">
        <v>82</v>
      </c>
      <c r="C9" s="1" t="s">
        <v>83</v>
      </c>
      <c r="D9" s="1" t="s">
        <v>75</v>
      </c>
      <c r="E9" s="1" t="s">
        <v>3</v>
      </c>
      <c r="F9" s="8">
        <v>8.6805555555555551E-4</v>
      </c>
      <c r="G9" s="8">
        <v>1.4583333333333334E-3</v>
      </c>
      <c r="H9" s="14">
        <f>SUM(F9:G9)</f>
        <v>2.3263888888888891E-3</v>
      </c>
    </row>
    <row r="10" spans="1:8" x14ac:dyDescent="0.2">
      <c r="A10" s="2">
        <v>28</v>
      </c>
      <c r="B10" s="1" t="s">
        <v>40</v>
      </c>
      <c r="C10" s="1" t="s">
        <v>98</v>
      </c>
      <c r="D10" s="1" t="s">
        <v>99</v>
      </c>
      <c r="E10" s="1" t="s">
        <v>3</v>
      </c>
      <c r="F10" s="8">
        <v>1.0763888888888889E-3</v>
      </c>
      <c r="G10" s="8">
        <v>1.3310185185185185E-3</v>
      </c>
      <c r="H10" s="14">
        <f>SUM(F10:G10)</f>
        <v>2.4074074074074076E-3</v>
      </c>
    </row>
    <row r="11" spans="1:8" x14ac:dyDescent="0.2">
      <c r="A11" s="2">
        <v>71</v>
      </c>
      <c r="B11" s="1" t="s">
        <v>10</v>
      </c>
      <c r="C11" s="1" t="s">
        <v>115</v>
      </c>
      <c r="D11" s="1" t="s">
        <v>107</v>
      </c>
      <c r="E11" s="1" t="s">
        <v>3</v>
      </c>
      <c r="F11" s="8">
        <v>7.7546296296296293E-4</v>
      </c>
      <c r="G11" s="8">
        <v>1.6782407407407408E-3</v>
      </c>
      <c r="H11" s="14">
        <f>SUM(F11:G11)</f>
        <v>2.4537037037037036E-3</v>
      </c>
    </row>
    <row r="12" spans="1:8" x14ac:dyDescent="0.2">
      <c r="A12" s="2">
        <v>75</v>
      </c>
      <c r="B12" s="1" t="s">
        <v>124</v>
      </c>
      <c r="C12" s="1" t="s">
        <v>125</v>
      </c>
      <c r="D12" s="1" t="s">
        <v>121</v>
      </c>
      <c r="E12" s="1" t="s">
        <v>3</v>
      </c>
      <c r="F12" s="8">
        <v>1.0300925925925926E-3</v>
      </c>
      <c r="G12" s="8">
        <v>1.4467592592592592E-3</v>
      </c>
      <c r="H12" s="14">
        <f>SUM(F12:G12)</f>
        <v>2.4768518518518516E-3</v>
      </c>
    </row>
    <row r="13" spans="1:8" x14ac:dyDescent="0.2">
      <c r="A13" s="2">
        <v>78</v>
      </c>
      <c r="B13" s="1" t="s">
        <v>130</v>
      </c>
      <c r="C13" s="1" t="s">
        <v>131</v>
      </c>
      <c r="D13" s="1" t="s">
        <v>121</v>
      </c>
      <c r="E13" s="1" t="s">
        <v>3</v>
      </c>
      <c r="F13" s="8">
        <v>8.6805555555555551E-4</v>
      </c>
      <c r="G13" s="8">
        <v>1.6435185185185185E-3</v>
      </c>
      <c r="H13" s="14">
        <f>SUM(F13:G13)</f>
        <v>2.5115740740740741E-3</v>
      </c>
    </row>
    <row r="14" spans="1:8" x14ac:dyDescent="0.2">
      <c r="A14" s="2">
        <v>76</v>
      </c>
      <c r="B14" s="1" t="s">
        <v>122</v>
      </c>
      <c r="C14" s="1" t="s">
        <v>126</v>
      </c>
      <c r="D14" s="1" t="s">
        <v>121</v>
      </c>
      <c r="E14" s="1" t="s">
        <v>3</v>
      </c>
      <c r="F14" s="8">
        <v>1.1574074074074073E-3</v>
      </c>
      <c r="G14" s="8">
        <v>1.5277777777777779E-3</v>
      </c>
      <c r="H14" s="14">
        <f>SUM(F14:G14)</f>
        <v>2.6851851851851854E-3</v>
      </c>
    </row>
    <row r="15" spans="1:8" x14ac:dyDescent="0.2">
      <c r="A15" s="2">
        <v>69</v>
      </c>
      <c r="B15" s="1" t="s">
        <v>40</v>
      </c>
      <c r="C15" s="1" t="s">
        <v>112</v>
      </c>
      <c r="D15" s="1" t="s">
        <v>107</v>
      </c>
      <c r="E15" s="1" t="s">
        <v>3</v>
      </c>
      <c r="F15" s="8">
        <v>9.837962962962962E-4</v>
      </c>
      <c r="G15" s="8">
        <v>1.7476851851851852E-3</v>
      </c>
      <c r="H15" s="14">
        <f>SUM(F15:G15)</f>
        <v>2.7314814814814814E-3</v>
      </c>
    </row>
    <row r="16" spans="1:8" x14ac:dyDescent="0.2">
      <c r="A16" s="2">
        <v>70</v>
      </c>
      <c r="B16" s="1" t="s">
        <v>113</v>
      </c>
      <c r="C16" s="1" t="s">
        <v>114</v>
      </c>
      <c r="D16" s="1" t="s">
        <v>107</v>
      </c>
      <c r="E16" s="1" t="s">
        <v>3</v>
      </c>
      <c r="F16" s="8">
        <v>9.1435185185185185E-4</v>
      </c>
      <c r="G16" s="8">
        <v>1.8634259259259259E-3</v>
      </c>
      <c r="H16" s="14">
        <f>SUM(F16:G16)</f>
        <v>2.7777777777777779E-3</v>
      </c>
    </row>
    <row r="17" spans="1:8" x14ac:dyDescent="0.2">
      <c r="A17" s="2">
        <v>22</v>
      </c>
      <c r="B17" s="1" t="s">
        <v>76</v>
      </c>
      <c r="C17" s="1" t="s">
        <v>77</v>
      </c>
      <c r="D17" s="1" t="s">
        <v>75</v>
      </c>
      <c r="E17" s="1" t="s">
        <v>3</v>
      </c>
      <c r="F17" s="8">
        <v>1.25E-3</v>
      </c>
      <c r="G17" s="8">
        <v>1.6203703703703703E-3</v>
      </c>
      <c r="H17" s="14">
        <f>SUM(F17:G17)</f>
        <v>2.8703703703703703E-3</v>
      </c>
    </row>
    <row r="18" spans="1:8" x14ac:dyDescent="0.2">
      <c r="A18" s="2">
        <v>30</v>
      </c>
      <c r="B18" s="1" t="s">
        <v>103</v>
      </c>
      <c r="C18" s="1" t="s">
        <v>104</v>
      </c>
      <c r="D18" s="1" t="s">
        <v>99</v>
      </c>
      <c r="E18" s="1" t="s">
        <v>3</v>
      </c>
      <c r="F18" s="8">
        <v>8.7962962962962962E-4</v>
      </c>
      <c r="G18" s="8">
        <v>2.0370370370370369E-3</v>
      </c>
      <c r="H18" s="14">
        <f>SUM(F18:G18)</f>
        <v>2.9166666666666664E-3</v>
      </c>
    </row>
    <row r="19" spans="1:8" x14ac:dyDescent="0.2">
      <c r="A19" s="2">
        <v>67</v>
      </c>
      <c r="B19" s="1" t="s">
        <v>108</v>
      </c>
      <c r="C19" s="1" t="s">
        <v>109</v>
      </c>
      <c r="D19" s="1" t="s">
        <v>107</v>
      </c>
      <c r="E19" s="1" t="s">
        <v>3</v>
      </c>
      <c r="F19" s="8">
        <v>1.0069444444444444E-3</v>
      </c>
      <c r="G19" s="8">
        <v>2.0254629629629629E-3</v>
      </c>
      <c r="H19" s="14">
        <f>SUM(F19:G19)</f>
        <v>3.0324074074074073E-3</v>
      </c>
    </row>
    <row r="20" spans="1:8" ht="17" thickBot="1" x14ac:dyDescent="0.25">
      <c r="A20" s="3">
        <v>27</v>
      </c>
      <c r="B20" s="4" t="s">
        <v>44</v>
      </c>
      <c r="C20" s="4" t="s">
        <v>95</v>
      </c>
      <c r="D20" s="4" t="s">
        <v>90</v>
      </c>
      <c r="E20" s="4" t="s">
        <v>3</v>
      </c>
      <c r="F20" s="15">
        <v>1.2847222222222223E-3</v>
      </c>
      <c r="G20" s="15">
        <v>1.8171296296296297E-3</v>
      </c>
      <c r="H20" s="16">
        <f>SUM(F20:G20)</f>
        <v>3.1018518518518522E-3</v>
      </c>
    </row>
  </sheetData>
  <sortState xmlns:xlrd2="http://schemas.microsoft.com/office/spreadsheetml/2017/richdata2" ref="A2:H20">
    <sortCondition ref="H2:H20"/>
  </sortState>
  <pageMargins left="0.7" right="0.7" top="0.75" bottom="0.75" header="0.3" footer="0.3"/>
  <pageSetup paperSize="9" scale="95" orientation="portrait" horizontalDpi="0" verticalDpi="0" copies="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9F27C-EEDC-7449-8B74-3273182DA8A4}">
  <sheetPr>
    <pageSetUpPr fitToPage="1"/>
  </sheetPr>
  <dimension ref="A1:I20"/>
  <sheetViews>
    <sheetView workbookViewId="0">
      <selection activeCell="N7" sqref="N7"/>
    </sheetView>
  </sheetViews>
  <sheetFormatPr baseColWidth="10" defaultColWidth="11.1640625" defaultRowHeight="16" x14ac:dyDescent="0.2"/>
  <cols>
    <col min="4" max="4" width="12.83203125" bestFit="1" customWidth="1"/>
    <col min="8" max="9" width="11.1640625" style="26"/>
  </cols>
  <sheetData>
    <row r="1" spans="1:9" ht="34" x14ac:dyDescent="0.2">
      <c r="A1" s="19" t="s">
        <v>180</v>
      </c>
      <c r="B1" s="6"/>
      <c r="C1" s="7" t="s">
        <v>181</v>
      </c>
      <c r="D1" s="7" t="s">
        <v>182</v>
      </c>
      <c r="E1" s="7" t="s">
        <v>183</v>
      </c>
      <c r="F1" s="7"/>
      <c r="G1" s="6" t="s">
        <v>209</v>
      </c>
      <c r="H1" s="23" t="s">
        <v>210</v>
      </c>
      <c r="I1" s="27" t="s">
        <v>184</v>
      </c>
    </row>
    <row r="2" spans="1:9" x14ac:dyDescent="0.2">
      <c r="A2" s="2">
        <v>94</v>
      </c>
      <c r="B2" s="1" t="s">
        <v>194</v>
      </c>
      <c r="C2" s="1" t="s">
        <v>117</v>
      </c>
      <c r="D2" s="1" t="s">
        <v>118</v>
      </c>
      <c r="E2" s="1" t="s">
        <v>121</v>
      </c>
      <c r="F2" s="1" t="s">
        <v>15</v>
      </c>
      <c r="G2" s="8">
        <v>6.018518518518519E-4</v>
      </c>
      <c r="H2" s="24">
        <v>1.4004629629629629E-3</v>
      </c>
      <c r="I2" s="28">
        <f>SUM(G2:H2)</f>
        <v>2.0023148148148148E-3</v>
      </c>
    </row>
    <row r="3" spans="1:9" x14ac:dyDescent="0.2">
      <c r="A3" s="2">
        <v>133</v>
      </c>
      <c r="B3" s="1"/>
      <c r="C3" s="1" t="s">
        <v>215</v>
      </c>
      <c r="D3" s="1" t="s">
        <v>218</v>
      </c>
      <c r="E3" s="1"/>
      <c r="F3" s="1" t="s">
        <v>15</v>
      </c>
      <c r="G3" s="8">
        <v>6.5972222222222224E-4</v>
      </c>
      <c r="H3" s="24">
        <v>1.3657407407407407E-3</v>
      </c>
      <c r="I3" s="29">
        <f>SUM(G3:H3)</f>
        <v>2.0254629629629629E-3</v>
      </c>
    </row>
    <row r="4" spans="1:9" x14ac:dyDescent="0.2">
      <c r="A4" s="2">
        <v>132</v>
      </c>
      <c r="B4" s="1"/>
      <c r="C4" s="1" t="s">
        <v>216</v>
      </c>
      <c r="D4" s="1" t="s">
        <v>219</v>
      </c>
      <c r="E4" s="1"/>
      <c r="F4" s="1" t="s">
        <v>15</v>
      </c>
      <c r="G4" s="8">
        <v>5.7870370370370367E-4</v>
      </c>
      <c r="H4" s="24">
        <v>1.5393518518518519E-3</v>
      </c>
      <c r="I4" s="31">
        <f>SUM(G4:H4)</f>
        <v>2.1180555555555553E-3</v>
      </c>
    </row>
    <row r="5" spans="1:9" x14ac:dyDescent="0.2">
      <c r="A5" s="2">
        <v>62</v>
      </c>
      <c r="B5" s="1" t="s">
        <v>191</v>
      </c>
      <c r="C5" s="1" t="s">
        <v>100</v>
      </c>
      <c r="D5" s="1" t="s">
        <v>101</v>
      </c>
      <c r="E5" s="1" t="s">
        <v>99</v>
      </c>
      <c r="F5" s="1" t="s">
        <v>15</v>
      </c>
      <c r="G5" s="8">
        <v>6.3657407407407413E-4</v>
      </c>
      <c r="H5" s="24">
        <v>1.4826388888888886E-3</v>
      </c>
      <c r="I5" s="30">
        <f>SUM(G5:H5)</f>
        <v>2.1192129629629625E-3</v>
      </c>
    </row>
    <row r="6" spans="1:9" x14ac:dyDescent="0.2">
      <c r="A6" s="2">
        <v>53</v>
      </c>
      <c r="B6" s="1" t="s">
        <v>192</v>
      </c>
      <c r="C6" s="1" t="s">
        <v>80</v>
      </c>
      <c r="D6" s="1" t="s">
        <v>81</v>
      </c>
      <c r="E6" s="1" t="s">
        <v>75</v>
      </c>
      <c r="F6" s="1" t="s">
        <v>15</v>
      </c>
      <c r="G6" s="8">
        <v>7.8703703703703705E-4</v>
      </c>
      <c r="H6" s="24">
        <v>1.4467592592592592E-3</v>
      </c>
      <c r="I6" s="32">
        <f>SUM(G6:H6)</f>
        <v>2.2337962962962962E-3</v>
      </c>
    </row>
    <row r="7" spans="1:9" x14ac:dyDescent="0.2">
      <c r="A7" s="2">
        <v>96</v>
      </c>
      <c r="B7" s="1" t="s">
        <v>197</v>
      </c>
      <c r="C7" s="1" t="s">
        <v>127</v>
      </c>
      <c r="D7" s="1" t="s">
        <v>128</v>
      </c>
      <c r="E7" s="1" t="s">
        <v>121</v>
      </c>
      <c r="F7" s="1" t="s">
        <v>15</v>
      </c>
      <c r="G7" s="8">
        <v>7.1759259259259259E-4</v>
      </c>
      <c r="H7" s="24">
        <v>1.5625000000000001E-3</v>
      </c>
      <c r="I7" s="32">
        <f>SUM(G7:H7)</f>
        <v>2.2800925925925927E-3</v>
      </c>
    </row>
    <row r="8" spans="1:9" x14ac:dyDescent="0.2">
      <c r="A8" s="2">
        <v>61</v>
      </c>
      <c r="B8" s="1" t="s">
        <v>190</v>
      </c>
      <c r="C8" s="1" t="s">
        <v>96</v>
      </c>
      <c r="D8" s="1" t="s">
        <v>97</v>
      </c>
      <c r="E8" s="1" t="s">
        <v>90</v>
      </c>
      <c r="F8" s="1" t="s">
        <v>15</v>
      </c>
      <c r="G8" s="8">
        <v>8.6805555555555551E-4</v>
      </c>
      <c r="H8" s="24">
        <v>1.4699074074074074E-3</v>
      </c>
      <c r="I8" s="32">
        <f>SUM(G8:H8)</f>
        <v>2.3379629629629627E-3</v>
      </c>
    </row>
    <row r="9" spans="1:9" x14ac:dyDescent="0.2">
      <c r="A9" s="2">
        <v>98</v>
      </c>
      <c r="B9" s="1" t="s">
        <v>198</v>
      </c>
      <c r="C9" s="1" t="s">
        <v>136</v>
      </c>
      <c r="D9" s="1" t="s">
        <v>137</v>
      </c>
      <c r="E9" s="1" t="s">
        <v>135</v>
      </c>
      <c r="F9" s="1" t="s">
        <v>15</v>
      </c>
      <c r="G9" s="8">
        <v>7.5231481481481482E-4</v>
      </c>
      <c r="H9" s="24">
        <v>1.5856481481481481E-3</v>
      </c>
      <c r="I9" s="32">
        <f>SUM(G9:H9)</f>
        <v>2.3379629629629627E-3</v>
      </c>
    </row>
    <row r="10" spans="1:9" x14ac:dyDescent="0.2">
      <c r="A10" s="2">
        <v>97</v>
      </c>
      <c r="B10" s="1" t="s">
        <v>199</v>
      </c>
      <c r="C10" s="1" t="s">
        <v>134</v>
      </c>
      <c r="D10" s="1" t="s">
        <v>36</v>
      </c>
      <c r="E10" s="1" t="s">
        <v>135</v>
      </c>
      <c r="F10" s="1" t="s">
        <v>15</v>
      </c>
      <c r="G10" s="8">
        <v>7.7546296296296293E-4</v>
      </c>
      <c r="H10" s="24">
        <v>1.5740740740740741E-3</v>
      </c>
      <c r="I10" s="32">
        <f>SUM(G10:H10)</f>
        <v>2.3495370370370371E-3</v>
      </c>
    </row>
    <row r="11" spans="1:9" x14ac:dyDescent="0.2">
      <c r="A11" s="2">
        <v>52</v>
      </c>
      <c r="B11" s="1" t="s">
        <v>191</v>
      </c>
      <c r="C11" s="1" t="s">
        <v>78</v>
      </c>
      <c r="D11" s="1" t="s">
        <v>79</v>
      </c>
      <c r="E11" s="1" t="s">
        <v>75</v>
      </c>
      <c r="F11" s="1" t="s">
        <v>15</v>
      </c>
      <c r="G11" s="8">
        <v>8.9120370370370373E-4</v>
      </c>
      <c r="H11" s="24">
        <v>1.6087962962962963E-3</v>
      </c>
      <c r="I11" s="32">
        <f>SUM(G11:H11)</f>
        <v>2.5000000000000001E-3</v>
      </c>
    </row>
    <row r="12" spans="1:9" x14ac:dyDescent="0.2">
      <c r="A12" s="2">
        <v>59</v>
      </c>
      <c r="B12" s="1" t="s">
        <v>198</v>
      </c>
      <c r="C12" s="1" t="s">
        <v>91</v>
      </c>
      <c r="D12" s="1" t="s">
        <v>92</v>
      </c>
      <c r="E12" s="1" t="s">
        <v>90</v>
      </c>
      <c r="F12" s="1" t="s">
        <v>15</v>
      </c>
      <c r="G12" s="8">
        <v>7.7546296296296293E-4</v>
      </c>
      <c r="H12" s="24">
        <v>1.8749999999999999E-3</v>
      </c>
      <c r="I12" s="32">
        <f>SUM(G12:H12)</f>
        <v>2.650462962962963E-3</v>
      </c>
    </row>
    <row r="13" spans="1:9" x14ac:dyDescent="0.2">
      <c r="A13" s="2">
        <v>58</v>
      </c>
      <c r="B13" s="1" t="s">
        <v>197</v>
      </c>
      <c r="C13" s="1" t="s">
        <v>88</v>
      </c>
      <c r="D13" s="1" t="s">
        <v>89</v>
      </c>
      <c r="E13" s="1" t="s">
        <v>90</v>
      </c>
      <c r="F13" s="1" t="s">
        <v>15</v>
      </c>
      <c r="G13" s="8">
        <v>9.3749999999999997E-4</v>
      </c>
      <c r="H13" s="24">
        <v>1.7476851851851852E-3</v>
      </c>
      <c r="I13" s="32">
        <f>SUM(G13:H13)</f>
        <v>2.6851851851851854E-3</v>
      </c>
    </row>
    <row r="14" spans="1:9" x14ac:dyDescent="0.2">
      <c r="A14" s="2">
        <v>54</v>
      </c>
      <c r="B14" s="1" t="s">
        <v>193</v>
      </c>
      <c r="C14" s="1" t="s">
        <v>84</v>
      </c>
      <c r="D14" s="1" t="s">
        <v>85</v>
      </c>
      <c r="E14" s="1" t="s">
        <v>75</v>
      </c>
      <c r="F14" s="1" t="s">
        <v>15</v>
      </c>
      <c r="G14" s="8">
        <v>9.0277777777777774E-4</v>
      </c>
      <c r="H14" s="24">
        <v>1.9097222222222222E-3</v>
      </c>
      <c r="I14" s="32">
        <f>SUM(G14:H14)</f>
        <v>2.8124999999999999E-3</v>
      </c>
    </row>
    <row r="15" spans="1:9" x14ac:dyDescent="0.2">
      <c r="A15" s="2">
        <v>99</v>
      </c>
      <c r="B15" s="1" t="s">
        <v>202</v>
      </c>
      <c r="C15" s="1" t="s">
        <v>138</v>
      </c>
      <c r="D15" s="1" t="s">
        <v>139</v>
      </c>
      <c r="E15" s="1" t="s">
        <v>135</v>
      </c>
      <c r="F15" s="1" t="s">
        <v>15</v>
      </c>
      <c r="G15" s="8">
        <v>6.9444444444444447E-4</v>
      </c>
      <c r="H15" s="24">
        <v>2.1180555555555558E-3</v>
      </c>
      <c r="I15" s="32">
        <f>SUM(G15:H15)</f>
        <v>2.8125000000000003E-3</v>
      </c>
    </row>
    <row r="16" spans="1:9" x14ac:dyDescent="0.2">
      <c r="A16" s="2">
        <v>55</v>
      </c>
      <c r="B16" s="1" t="s">
        <v>194</v>
      </c>
      <c r="C16" s="1" t="s">
        <v>86</v>
      </c>
      <c r="D16" s="1" t="s">
        <v>87</v>
      </c>
      <c r="E16" s="1" t="s">
        <v>75</v>
      </c>
      <c r="F16" s="1" t="s">
        <v>15</v>
      </c>
      <c r="G16" s="8">
        <v>1.0763888888888889E-3</v>
      </c>
      <c r="H16" s="24">
        <v>1.9212962962962964E-3</v>
      </c>
      <c r="I16" s="32">
        <f>SUM(G16:H16)</f>
        <v>2.9976851851851853E-3</v>
      </c>
    </row>
    <row r="17" spans="1:9" x14ac:dyDescent="0.2">
      <c r="A17" s="2">
        <v>60</v>
      </c>
      <c r="B17" s="1" t="s">
        <v>202</v>
      </c>
      <c r="C17" s="1" t="s">
        <v>93</v>
      </c>
      <c r="D17" s="1" t="s">
        <v>94</v>
      </c>
      <c r="E17" s="1" t="s">
        <v>90</v>
      </c>
      <c r="F17" s="1" t="s">
        <v>15</v>
      </c>
      <c r="G17" s="8">
        <v>1.1458333333333333E-3</v>
      </c>
      <c r="H17" s="24">
        <v>1.8981481481481482E-3</v>
      </c>
      <c r="I17" s="32">
        <f>SUM(G17:H17)</f>
        <v>3.0439814814814817E-3</v>
      </c>
    </row>
    <row r="18" spans="1:9" x14ac:dyDescent="0.2">
      <c r="A18" s="2">
        <v>95</v>
      </c>
      <c r="B18" s="1" t="s">
        <v>196</v>
      </c>
      <c r="C18" s="1" t="s">
        <v>119</v>
      </c>
      <c r="D18" s="1" t="s">
        <v>120</v>
      </c>
      <c r="E18" s="1" t="s">
        <v>121</v>
      </c>
      <c r="F18" s="1" t="s">
        <v>15</v>
      </c>
      <c r="G18" s="8">
        <v>1.4467592592592592E-3</v>
      </c>
      <c r="H18" s="24">
        <v>1.8865740740740742E-3</v>
      </c>
      <c r="I18" s="32">
        <f>SUM(G18:H18)</f>
        <v>3.3333333333333331E-3</v>
      </c>
    </row>
    <row r="19" spans="1:9" ht="17" thickBot="1" x14ac:dyDescent="0.25">
      <c r="A19" s="3">
        <v>131</v>
      </c>
      <c r="B19" s="4"/>
      <c r="C19" s="4" t="s">
        <v>217</v>
      </c>
      <c r="D19" s="4" t="s">
        <v>220</v>
      </c>
      <c r="E19" s="4" t="s">
        <v>221</v>
      </c>
      <c r="F19" s="4" t="s">
        <v>15</v>
      </c>
      <c r="G19" s="15">
        <v>1.2152777777777778E-3</v>
      </c>
      <c r="H19" s="25">
        <v>2.1643518518518518E-3</v>
      </c>
      <c r="I19" s="33">
        <f>SUM(G19:H19)</f>
        <v>3.3796296296296296E-3</v>
      </c>
    </row>
    <row r="20" spans="1:9" x14ac:dyDescent="0.2">
      <c r="G20" t="s">
        <v>221</v>
      </c>
    </row>
  </sheetData>
  <sortState xmlns:xlrd2="http://schemas.microsoft.com/office/spreadsheetml/2017/richdata2" ref="A2:I19">
    <sortCondition ref="I2:I19"/>
  </sortState>
  <pageMargins left="0.7" right="0.7" top="0.75" bottom="0.75" header="0.3" footer="0.3"/>
  <pageSetup paperSize="9" scale="95" orientation="portrait" horizontalDpi="0" verticalDpi="0" copies="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E018F-65E0-D94B-957C-1FCEB087433C}">
  <sheetPr>
    <pageSetUpPr fitToPage="1"/>
  </sheetPr>
  <dimension ref="A1:G21"/>
  <sheetViews>
    <sheetView zoomScale="110" zoomScaleNormal="110" workbookViewId="0">
      <selection activeCell="H7" sqref="H7"/>
    </sheetView>
  </sheetViews>
  <sheetFormatPr baseColWidth="10" defaultColWidth="11.1640625" defaultRowHeight="16" x14ac:dyDescent="0.2"/>
  <cols>
    <col min="3" max="3" width="11.83203125" bestFit="1" customWidth="1"/>
  </cols>
  <sheetData>
    <row r="1" spans="1:7" ht="34" x14ac:dyDescent="0.2">
      <c r="A1" s="9" t="s">
        <v>180</v>
      </c>
      <c r="B1" s="10" t="s">
        <v>181</v>
      </c>
      <c r="C1" s="10" t="s">
        <v>182</v>
      </c>
      <c r="D1" s="10" t="s">
        <v>183</v>
      </c>
      <c r="E1" s="11" t="s">
        <v>207</v>
      </c>
      <c r="F1" s="10" t="s">
        <v>208</v>
      </c>
      <c r="G1" s="12" t="s">
        <v>184</v>
      </c>
    </row>
    <row r="2" spans="1:7" x14ac:dyDescent="0.2">
      <c r="A2" s="2">
        <v>11</v>
      </c>
      <c r="B2" s="1" t="s">
        <v>46</v>
      </c>
      <c r="C2" s="1" t="s">
        <v>47</v>
      </c>
      <c r="D2" s="1" t="s">
        <v>48</v>
      </c>
      <c r="E2" s="8">
        <v>4.3981481481481481E-4</v>
      </c>
      <c r="F2" s="8">
        <v>5.7870370370370367E-4</v>
      </c>
      <c r="G2" s="13">
        <f>SUM(E2:F2)</f>
        <v>1.0185185185185184E-3</v>
      </c>
    </row>
    <row r="3" spans="1:7" x14ac:dyDescent="0.2">
      <c r="A3" s="2">
        <v>18</v>
      </c>
      <c r="B3" s="1" t="s">
        <v>7</v>
      </c>
      <c r="C3" s="1" t="s">
        <v>68</v>
      </c>
      <c r="D3" s="1" t="s">
        <v>69</v>
      </c>
      <c r="E3" s="8">
        <v>4.2824074074074075E-4</v>
      </c>
      <c r="F3" s="8">
        <v>6.018518518518519E-4</v>
      </c>
      <c r="G3" s="13">
        <f>SUM(E3:F3)</f>
        <v>1.0300925925925926E-3</v>
      </c>
    </row>
    <row r="4" spans="1:7" x14ac:dyDescent="0.2">
      <c r="A4" s="2">
        <v>1</v>
      </c>
      <c r="B4" s="1" t="s">
        <v>0</v>
      </c>
      <c r="C4" s="1" t="s">
        <v>1</v>
      </c>
      <c r="D4" s="1" t="s">
        <v>2</v>
      </c>
      <c r="E4" s="8">
        <v>4.0509259259259258E-4</v>
      </c>
      <c r="F4" s="8">
        <v>6.5972222222222224E-4</v>
      </c>
      <c r="G4" s="13">
        <f>SUM(E4:F4)</f>
        <v>1.0648148148148149E-3</v>
      </c>
    </row>
    <row r="5" spans="1:7" x14ac:dyDescent="0.2">
      <c r="A5" s="2">
        <v>13</v>
      </c>
      <c r="B5" s="1" t="s">
        <v>51</v>
      </c>
      <c r="C5" s="1" t="s">
        <v>52</v>
      </c>
      <c r="D5" s="1" t="s">
        <v>48</v>
      </c>
      <c r="E5" s="8">
        <v>3.2407407407407406E-4</v>
      </c>
      <c r="F5" s="8">
        <v>7.407407407407407E-4</v>
      </c>
      <c r="G5" s="13">
        <f>SUM(E5:F5)</f>
        <v>1.0648148148148149E-3</v>
      </c>
    </row>
    <row r="6" spans="1:7" x14ac:dyDescent="0.2">
      <c r="A6" s="2">
        <v>12</v>
      </c>
      <c r="B6" s="1" t="s">
        <v>49</v>
      </c>
      <c r="C6" s="1" t="s">
        <v>50</v>
      </c>
      <c r="D6" s="1" t="s">
        <v>48</v>
      </c>
      <c r="E6" s="8">
        <v>3.8194444444444446E-4</v>
      </c>
      <c r="F6" s="8">
        <v>7.291666666666667E-4</v>
      </c>
      <c r="G6" s="14">
        <f>SUM(E6:F6)</f>
        <v>1.1111111111111111E-3</v>
      </c>
    </row>
    <row r="7" spans="1:7" x14ac:dyDescent="0.2">
      <c r="A7" s="2">
        <v>21</v>
      </c>
      <c r="B7" s="1" t="s">
        <v>29</v>
      </c>
      <c r="C7" s="1" t="s">
        <v>74</v>
      </c>
      <c r="D7" s="1" t="s">
        <v>69</v>
      </c>
      <c r="E7" s="8">
        <v>3.7037037037037035E-4</v>
      </c>
      <c r="F7" s="8">
        <v>7.8703703703703705E-4</v>
      </c>
      <c r="G7" s="14">
        <f>SUM(E7:F7)</f>
        <v>1.1574074074074073E-3</v>
      </c>
    </row>
    <row r="8" spans="1:7" x14ac:dyDescent="0.2">
      <c r="A8" s="2">
        <v>9</v>
      </c>
      <c r="B8" s="1" t="s">
        <v>29</v>
      </c>
      <c r="C8" s="1" t="s">
        <v>42</v>
      </c>
      <c r="D8" s="1" t="s">
        <v>39</v>
      </c>
      <c r="E8" s="8">
        <v>5.4398148148148144E-4</v>
      </c>
      <c r="F8" s="8">
        <v>6.4814814814814813E-4</v>
      </c>
      <c r="G8" s="14">
        <f>SUM(E8:F8)</f>
        <v>1.1921296296296296E-3</v>
      </c>
    </row>
    <row r="9" spans="1:7" x14ac:dyDescent="0.2">
      <c r="A9" s="2">
        <v>7</v>
      </c>
      <c r="B9" s="1" t="s">
        <v>29</v>
      </c>
      <c r="C9" s="1" t="s">
        <v>30</v>
      </c>
      <c r="D9" s="1" t="s">
        <v>26</v>
      </c>
      <c r="E9" s="8">
        <v>6.4814814814814813E-4</v>
      </c>
      <c r="F9" s="8">
        <v>5.9027777777777778E-4</v>
      </c>
      <c r="G9" s="14">
        <f>SUM(E9:F9)</f>
        <v>1.2384259259259258E-3</v>
      </c>
    </row>
    <row r="10" spans="1:7" x14ac:dyDescent="0.2">
      <c r="A10" s="2">
        <v>127</v>
      </c>
      <c r="B10" s="1" t="s">
        <v>200</v>
      </c>
      <c r="C10" s="1" t="s">
        <v>201</v>
      </c>
      <c r="D10" s="1" t="s">
        <v>39</v>
      </c>
      <c r="E10" s="8">
        <v>5.4398148148148144E-4</v>
      </c>
      <c r="F10" s="8">
        <v>7.1759259259259259E-4</v>
      </c>
      <c r="G10" s="14">
        <f>SUM(E10:F10)</f>
        <v>1.261574074074074E-3</v>
      </c>
    </row>
    <row r="11" spans="1:7" x14ac:dyDescent="0.2">
      <c r="A11" s="2">
        <v>2</v>
      </c>
      <c r="B11" s="1" t="s">
        <v>16</v>
      </c>
      <c r="C11" s="1" t="s">
        <v>17</v>
      </c>
      <c r="D11" s="1" t="s">
        <v>14</v>
      </c>
      <c r="E11" s="8">
        <v>5.5555555555555556E-4</v>
      </c>
      <c r="F11" s="8">
        <v>7.407407407407407E-4</v>
      </c>
      <c r="G11" s="14">
        <f>SUM(E11:F11)</f>
        <v>1.2962962962962963E-3</v>
      </c>
    </row>
    <row r="12" spans="1:7" x14ac:dyDescent="0.2">
      <c r="A12" s="2">
        <v>4</v>
      </c>
      <c r="B12" s="1" t="s">
        <v>20</v>
      </c>
      <c r="C12" s="1" t="s">
        <v>21</v>
      </c>
      <c r="D12" s="1" t="s">
        <v>14</v>
      </c>
      <c r="E12" s="8">
        <v>6.4814814814814813E-4</v>
      </c>
      <c r="F12" s="8">
        <v>6.7129629629629625E-4</v>
      </c>
      <c r="G12" s="14">
        <f>SUM(E12:F12)</f>
        <v>1.3194444444444443E-3</v>
      </c>
    </row>
    <row r="13" spans="1:7" x14ac:dyDescent="0.2">
      <c r="A13" s="2">
        <v>14</v>
      </c>
      <c r="B13" s="1" t="s">
        <v>53</v>
      </c>
      <c r="C13" s="1" t="s">
        <v>54</v>
      </c>
      <c r="D13" s="1" t="s">
        <v>48</v>
      </c>
      <c r="E13" s="8">
        <v>5.9027777777777778E-4</v>
      </c>
      <c r="F13" s="8">
        <v>7.291666666666667E-4</v>
      </c>
      <c r="G13" s="14">
        <f>SUM(E13:F13)</f>
        <v>1.3194444444444445E-3</v>
      </c>
    </row>
    <row r="14" spans="1:7" x14ac:dyDescent="0.2">
      <c r="A14" s="2">
        <v>3</v>
      </c>
      <c r="B14" s="1" t="s">
        <v>18</v>
      </c>
      <c r="C14" s="1" t="s">
        <v>19</v>
      </c>
      <c r="D14" s="1" t="s">
        <v>14</v>
      </c>
      <c r="E14" s="8">
        <v>6.018518518518519E-4</v>
      </c>
      <c r="F14" s="8">
        <v>7.5231481481481482E-4</v>
      </c>
      <c r="G14" s="14">
        <f>SUM(E14:F14)</f>
        <v>1.3541666666666667E-3</v>
      </c>
    </row>
    <row r="15" spans="1:7" x14ac:dyDescent="0.2">
      <c r="A15" s="2">
        <v>16</v>
      </c>
      <c r="B15" s="1" t="s">
        <v>20</v>
      </c>
      <c r="C15" s="1" t="s">
        <v>55</v>
      </c>
      <c r="D15" s="1" t="s">
        <v>56</v>
      </c>
      <c r="E15" s="8">
        <v>6.4814814814814813E-4</v>
      </c>
      <c r="F15" s="8">
        <v>8.2175925925925927E-4</v>
      </c>
      <c r="G15" s="14">
        <f>SUM(E15:F15)</f>
        <v>1.4699074074074074E-3</v>
      </c>
    </row>
    <row r="16" spans="1:7" x14ac:dyDescent="0.2">
      <c r="A16" s="2">
        <v>20</v>
      </c>
      <c r="B16" s="1" t="s">
        <v>71</v>
      </c>
      <c r="C16" s="1" t="s">
        <v>72</v>
      </c>
      <c r="D16" s="1" t="s">
        <v>69</v>
      </c>
      <c r="E16" s="8">
        <v>7.5231481481481482E-4</v>
      </c>
      <c r="F16" s="8">
        <v>7.407407407407407E-4</v>
      </c>
      <c r="G16" s="14">
        <f>SUM(E16:F16)</f>
        <v>1.4930555555555556E-3</v>
      </c>
    </row>
    <row r="17" spans="1:7" x14ac:dyDescent="0.2">
      <c r="A17" s="2">
        <v>10</v>
      </c>
      <c r="B17" s="1" t="s">
        <v>44</v>
      </c>
      <c r="C17" s="1" t="s">
        <v>45</v>
      </c>
      <c r="D17" s="1" t="s">
        <v>43</v>
      </c>
      <c r="E17" s="8">
        <v>6.7129629629629625E-4</v>
      </c>
      <c r="F17" s="8">
        <v>8.4490740740740739E-4</v>
      </c>
      <c r="G17" s="14">
        <f>SUM(E17:F17)</f>
        <v>1.5162037037037036E-3</v>
      </c>
    </row>
    <row r="18" spans="1:7" x14ac:dyDescent="0.2">
      <c r="A18" s="2">
        <v>6</v>
      </c>
      <c r="B18" s="1" t="s">
        <v>27</v>
      </c>
      <c r="C18" s="1" t="s">
        <v>28</v>
      </c>
      <c r="D18" s="1" t="s">
        <v>26</v>
      </c>
      <c r="E18" s="8">
        <v>8.564814814814815E-4</v>
      </c>
      <c r="F18" s="8">
        <v>7.0601851851851847E-4</v>
      </c>
      <c r="G18" s="14">
        <f>SUM(E18:F18)</f>
        <v>1.5625000000000001E-3</v>
      </c>
    </row>
    <row r="19" spans="1:7" x14ac:dyDescent="0.2">
      <c r="A19" s="2">
        <v>5</v>
      </c>
      <c r="B19" s="1" t="s">
        <v>22</v>
      </c>
      <c r="C19" s="1" t="s">
        <v>23</v>
      </c>
      <c r="D19" s="1" t="s">
        <v>14</v>
      </c>
      <c r="E19" s="8">
        <v>8.1018518518518516E-4</v>
      </c>
      <c r="F19" s="8">
        <v>8.7962962962962962E-4</v>
      </c>
      <c r="G19" s="14">
        <f>SUM(E19:F19)</f>
        <v>1.6898148148148148E-3</v>
      </c>
    </row>
    <row r="20" spans="1:7" x14ac:dyDescent="0.2">
      <c r="A20" s="2">
        <v>17</v>
      </c>
      <c r="B20" s="1" t="s">
        <v>59</v>
      </c>
      <c r="C20" s="1" t="s">
        <v>60</v>
      </c>
      <c r="D20" s="1" t="s">
        <v>56</v>
      </c>
      <c r="E20" s="8">
        <v>1.4004629629629629E-3</v>
      </c>
      <c r="F20" s="8">
        <v>7.8703703703703705E-4</v>
      </c>
      <c r="G20" s="14">
        <f>SUM(E20:F20)</f>
        <v>2.1875000000000002E-3</v>
      </c>
    </row>
    <row r="21" spans="1:7" ht="17" thickBot="1" x14ac:dyDescent="0.25">
      <c r="A21" s="3">
        <v>8</v>
      </c>
      <c r="B21" s="4" t="s">
        <v>40</v>
      </c>
      <c r="C21" s="4" t="s">
        <v>41</v>
      </c>
      <c r="D21" s="4" t="s">
        <v>39</v>
      </c>
      <c r="E21" s="15">
        <v>1.6203703703703703E-3</v>
      </c>
      <c r="F21" s="15">
        <v>7.6388888888888893E-4</v>
      </c>
      <c r="G21" s="16">
        <f>SUM(E21:F21)</f>
        <v>2.3842592592592591E-3</v>
      </c>
    </row>
  </sheetData>
  <sortState xmlns:xlrd2="http://schemas.microsoft.com/office/spreadsheetml/2017/richdata2" ref="A2:G21">
    <sortCondition ref="G2:G21"/>
  </sortState>
  <pageMargins left="0.7" right="0.7" top="0.75" bottom="0.75" header="0.3" footer="0.3"/>
  <pageSetup paperSize="9" scale="93" orientation="portrait" horizontalDpi="0" verticalDpi="0" copies="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CB59D-43EB-BE46-939E-011C0DF30FEA}">
  <sheetPr>
    <pageSetUpPr fitToPage="1"/>
  </sheetPr>
  <dimension ref="A1:I12"/>
  <sheetViews>
    <sheetView workbookViewId="0">
      <selection activeCell="M8" sqref="M8"/>
    </sheetView>
  </sheetViews>
  <sheetFormatPr baseColWidth="10" defaultColWidth="11.1640625" defaultRowHeight="16" x14ac:dyDescent="0.2"/>
  <cols>
    <col min="3" max="3" width="13.83203125" customWidth="1"/>
    <col min="4" max="4" width="12.6640625" bestFit="1" customWidth="1"/>
  </cols>
  <sheetData>
    <row r="1" spans="1:9" ht="34" x14ac:dyDescent="0.2">
      <c r="A1" s="19" t="s">
        <v>180</v>
      </c>
      <c r="B1" s="6"/>
      <c r="C1" s="7" t="s">
        <v>181</v>
      </c>
      <c r="D1" s="7" t="s">
        <v>182</v>
      </c>
      <c r="E1" s="7" t="s">
        <v>183</v>
      </c>
      <c r="F1" s="7"/>
      <c r="G1" s="11" t="s">
        <v>207</v>
      </c>
      <c r="H1" s="10" t="s">
        <v>208</v>
      </c>
      <c r="I1" s="18" t="s">
        <v>184</v>
      </c>
    </row>
    <row r="2" spans="1:9" x14ac:dyDescent="0.2">
      <c r="A2" s="2">
        <v>32</v>
      </c>
      <c r="B2" s="1" t="s">
        <v>190</v>
      </c>
      <c r="C2" s="1" t="s">
        <v>12</v>
      </c>
      <c r="D2" s="1" t="s">
        <v>13</v>
      </c>
      <c r="E2" s="1" t="s">
        <v>14</v>
      </c>
      <c r="F2" s="1" t="s">
        <v>15</v>
      </c>
      <c r="G2" s="17">
        <v>4.861111111111111E-4</v>
      </c>
      <c r="H2" s="17">
        <v>5.9027777777777778E-4</v>
      </c>
      <c r="I2" s="14">
        <f>SUM(G2:H2)</f>
        <v>1.0763888888888889E-3</v>
      </c>
    </row>
    <row r="3" spans="1:9" x14ac:dyDescent="0.2">
      <c r="A3" s="2">
        <v>49</v>
      </c>
      <c r="B3" s="1" t="s">
        <v>197</v>
      </c>
      <c r="C3" s="1" t="s">
        <v>57</v>
      </c>
      <c r="D3" s="1" t="s">
        <v>58</v>
      </c>
      <c r="E3" s="1" t="s">
        <v>56</v>
      </c>
      <c r="F3" s="1" t="s">
        <v>15</v>
      </c>
      <c r="G3" s="17">
        <v>4.6296296296296298E-4</v>
      </c>
      <c r="H3" s="17">
        <v>6.9444444444444447E-4</v>
      </c>
      <c r="I3" s="14">
        <f>SUM(G3:H3)</f>
        <v>1.1574074074074073E-3</v>
      </c>
    </row>
    <row r="4" spans="1:9" x14ac:dyDescent="0.2">
      <c r="A4" s="2">
        <v>50</v>
      </c>
      <c r="B4" s="1" t="s">
        <v>198</v>
      </c>
      <c r="C4" s="1" t="s">
        <v>67</v>
      </c>
      <c r="D4" s="1" t="s">
        <v>73</v>
      </c>
      <c r="E4" s="1" t="s">
        <v>69</v>
      </c>
      <c r="F4" s="1" t="s">
        <v>15</v>
      </c>
      <c r="G4" s="17">
        <v>5.7870370370370367E-4</v>
      </c>
      <c r="H4" s="17">
        <v>6.2500000000000001E-4</v>
      </c>
      <c r="I4" s="14">
        <f>SUM(G4:H4)</f>
        <v>1.2037037037037038E-3</v>
      </c>
    </row>
    <row r="5" spans="1:9" x14ac:dyDescent="0.2">
      <c r="A5" s="2">
        <v>37</v>
      </c>
      <c r="B5" s="1" t="s">
        <v>195</v>
      </c>
      <c r="C5" s="1" t="s">
        <v>33</v>
      </c>
      <c r="D5" s="1" t="s">
        <v>34</v>
      </c>
      <c r="E5" s="1" t="s">
        <v>26</v>
      </c>
      <c r="F5" s="1" t="s">
        <v>15</v>
      </c>
      <c r="G5" s="17">
        <v>5.7870370370370367E-4</v>
      </c>
      <c r="H5" s="17">
        <v>7.291666666666667E-4</v>
      </c>
      <c r="I5" s="14">
        <f>SUM(G5:H5)</f>
        <v>1.3078703703703703E-3</v>
      </c>
    </row>
    <row r="6" spans="1:9" x14ac:dyDescent="0.2">
      <c r="A6" s="2">
        <v>44</v>
      </c>
      <c r="B6" s="1" t="s">
        <v>193</v>
      </c>
      <c r="C6" s="1" t="s">
        <v>61</v>
      </c>
      <c r="D6" s="1" t="s">
        <v>62</v>
      </c>
      <c r="E6" s="1" t="s">
        <v>56</v>
      </c>
      <c r="F6" s="1" t="s">
        <v>15</v>
      </c>
      <c r="G6" s="17">
        <v>6.134259259259259E-4</v>
      </c>
      <c r="H6" s="17">
        <v>7.0601851851851847E-4</v>
      </c>
      <c r="I6" s="14">
        <f>SUM(G6:H6)</f>
        <v>1.3194444444444443E-3</v>
      </c>
    </row>
    <row r="7" spans="1:9" x14ac:dyDescent="0.2">
      <c r="A7" s="2">
        <v>45</v>
      </c>
      <c r="B7" s="1" t="s">
        <v>194</v>
      </c>
      <c r="C7" s="1" t="s">
        <v>63</v>
      </c>
      <c r="D7" s="1" t="s">
        <v>64</v>
      </c>
      <c r="E7" s="1" t="s">
        <v>56</v>
      </c>
      <c r="F7" s="1" t="s">
        <v>15</v>
      </c>
      <c r="G7" s="17">
        <v>6.134259259259259E-4</v>
      </c>
      <c r="H7" s="17">
        <v>7.1759259259259259E-4</v>
      </c>
      <c r="I7" s="14">
        <f>SUM(G7:H7)</f>
        <v>1.3310185185185185E-3</v>
      </c>
    </row>
    <row r="8" spans="1:9" x14ac:dyDescent="0.2">
      <c r="A8" s="2">
        <v>33</v>
      </c>
      <c r="B8" s="1" t="s">
        <v>191</v>
      </c>
      <c r="C8" s="1" t="s">
        <v>24</v>
      </c>
      <c r="D8" s="1" t="s">
        <v>25</v>
      </c>
      <c r="E8" s="1" t="s">
        <v>14</v>
      </c>
      <c r="F8" s="1" t="s">
        <v>15</v>
      </c>
      <c r="G8" s="17">
        <v>5.3240740740740744E-4</v>
      </c>
      <c r="H8" s="17">
        <v>8.2175925925925927E-4</v>
      </c>
      <c r="I8" s="14">
        <f>SUM(G8:H8)</f>
        <v>1.3541666666666667E-3</v>
      </c>
    </row>
    <row r="9" spans="1:9" x14ac:dyDescent="0.2">
      <c r="A9" s="2">
        <v>36</v>
      </c>
      <c r="B9" s="1" t="s">
        <v>194</v>
      </c>
      <c r="C9" s="1" t="s">
        <v>31</v>
      </c>
      <c r="D9" s="1" t="s">
        <v>32</v>
      </c>
      <c r="E9" s="1" t="s">
        <v>26</v>
      </c>
      <c r="F9" s="1" t="s">
        <v>15</v>
      </c>
      <c r="G9" s="17">
        <v>5.5555555555555556E-4</v>
      </c>
      <c r="H9" s="17">
        <v>8.1018518518518516E-4</v>
      </c>
      <c r="I9" s="14">
        <f>SUM(G9:H9)</f>
        <v>1.3657407407407407E-3</v>
      </c>
    </row>
    <row r="10" spans="1:9" x14ac:dyDescent="0.2">
      <c r="A10" s="2">
        <v>38</v>
      </c>
      <c r="B10" s="1" t="s">
        <v>196</v>
      </c>
      <c r="C10" s="1" t="s">
        <v>35</v>
      </c>
      <c r="D10" s="1" t="s">
        <v>36</v>
      </c>
      <c r="E10" s="1" t="s">
        <v>26</v>
      </c>
      <c r="F10" s="1" t="s">
        <v>15</v>
      </c>
      <c r="G10" s="17">
        <v>6.3657407407407413E-4</v>
      </c>
      <c r="H10" s="17">
        <v>7.407407407407407E-4</v>
      </c>
      <c r="I10" s="14">
        <f>SUM(G10:H10)</f>
        <v>1.3773148148148147E-3</v>
      </c>
    </row>
    <row r="11" spans="1:9" x14ac:dyDescent="0.2">
      <c r="A11" s="2">
        <v>46</v>
      </c>
      <c r="B11" s="1" t="s">
        <v>195</v>
      </c>
      <c r="C11" s="1" t="s">
        <v>65</v>
      </c>
      <c r="D11" s="1" t="s">
        <v>66</v>
      </c>
      <c r="E11" s="1" t="s">
        <v>56</v>
      </c>
      <c r="F11" s="1" t="s">
        <v>15</v>
      </c>
      <c r="G11" s="17">
        <v>3.7037037037037035E-4</v>
      </c>
      <c r="H11" s="17">
        <v>1.0069444444444444E-3</v>
      </c>
      <c r="I11" s="14">
        <f>SUM(G11:H11)</f>
        <v>1.3773148148148147E-3</v>
      </c>
    </row>
    <row r="12" spans="1:9" ht="17" thickBot="1" x14ac:dyDescent="0.25">
      <c r="A12" s="3">
        <v>39</v>
      </c>
      <c r="B12" s="4" t="s">
        <v>197</v>
      </c>
      <c r="C12" s="4" t="s">
        <v>37</v>
      </c>
      <c r="D12" s="4" t="s">
        <v>38</v>
      </c>
      <c r="E12" s="4" t="s">
        <v>39</v>
      </c>
      <c r="F12" s="4" t="s">
        <v>15</v>
      </c>
      <c r="G12" s="34">
        <v>6.3657407407407413E-4</v>
      </c>
      <c r="H12" s="34">
        <v>7.7546296296296293E-4</v>
      </c>
      <c r="I12" s="16">
        <f>SUM(G12:H12)</f>
        <v>1.4120370370370372E-3</v>
      </c>
    </row>
  </sheetData>
  <sortState xmlns:xlrd2="http://schemas.microsoft.com/office/spreadsheetml/2017/richdata2" ref="A2:I12">
    <sortCondition ref="I2:I12"/>
  </sortState>
  <pageMargins left="0.7" right="0.7" top="0.75" bottom="0.75" header="0.3" footer="0.3"/>
  <pageSetup paperSize="9" scale="89" orientation="portrait" horizontalDpi="0" verticalDpi="0" copies="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CC2F0-7A44-B641-B13B-B9BCE84AC278}">
  <sheetPr>
    <pageSetUpPr fitToPage="1"/>
  </sheetPr>
  <dimension ref="A1:H36"/>
  <sheetViews>
    <sheetView workbookViewId="0">
      <selection activeCell="J6" sqref="J6"/>
    </sheetView>
  </sheetViews>
  <sheetFormatPr baseColWidth="10" defaultColWidth="11.1640625" defaultRowHeight="16" x14ac:dyDescent="0.2"/>
  <sheetData>
    <row r="1" spans="1:8" ht="34" x14ac:dyDescent="0.2">
      <c r="A1" s="19" t="s">
        <v>180</v>
      </c>
      <c r="B1" s="7" t="s">
        <v>181</v>
      </c>
      <c r="C1" s="7" t="s">
        <v>182</v>
      </c>
      <c r="D1" s="7" t="s">
        <v>183</v>
      </c>
      <c r="E1" s="7"/>
      <c r="F1" s="6" t="s">
        <v>205</v>
      </c>
      <c r="G1" s="6" t="s">
        <v>206</v>
      </c>
      <c r="H1" s="18" t="s">
        <v>184</v>
      </c>
    </row>
    <row r="2" spans="1:8" x14ac:dyDescent="0.2">
      <c r="A2" s="2">
        <v>109</v>
      </c>
      <c r="B2" s="1" t="s">
        <v>103</v>
      </c>
      <c r="C2" s="1" t="s">
        <v>163</v>
      </c>
      <c r="D2" s="1" t="s">
        <v>164</v>
      </c>
      <c r="E2" s="1" t="s">
        <v>3</v>
      </c>
      <c r="F2" s="17">
        <v>7.0601851851851847E-4</v>
      </c>
      <c r="G2" s="17">
        <v>1.7824074074074075E-3</v>
      </c>
      <c r="H2" s="13">
        <f>SUM(F2:G2)</f>
        <v>2.488425925925926E-3</v>
      </c>
    </row>
    <row r="3" spans="1:8" x14ac:dyDescent="0.2">
      <c r="A3" s="2">
        <v>104</v>
      </c>
      <c r="B3" s="1" t="s">
        <v>7</v>
      </c>
      <c r="C3" s="1" t="s">
        <v>8</v>
      </c>
      <c r="D3" s="1" t="s">
        <v>9</v>
      </c>
      <c r="E3" s="1" t="s">
        <v>3</v>
      </c>
      <c r="F3" s="17">
        <v>9.9537037037037042E-4</v>
      </c>
      <c r="G3" s="17">
        <v>1.6782407407407408E-3</v>
      </c>
      <c r="H3" s="13">
        <f>SUM(F3:G3)</f>
        <v>2.673611111111111E-3</v>
      </c>
    </row>
    <row r="4" spans="1:8" x14ac:dyDescent="0.2">
      <c r="A4" s="2">
        <v>126</v>
      </c>
      <c r="B4" s="1" t="s">
        <v>189</v>
      </c>
      <c r="C4" s="1" t="s">
        <v>116</v>
      </c>
      <c r="D4" s="1" t="s">
        <v>179</v>
      </c>
      <c r="E4" s="1" t="s">
        <v>3</v>
      </c>
      <c r="F4" s="17">
        <v>7.8703703703703705E-4</v>
      </c>
      <c r="G4" s="17">
        <v>1.8865740740740742E-3</v>
      </c>
      <c r="H4" s="13">
        <f>SUM(F4:G4)</f>
        <v>2.673611111111111E-3</v>
      </c>
    </row>
    <row r="5" spans="1:8" x14ac:dyDescent="0.2">
      <c r="A5" s="2">
        <v>141</v>
      </c>
      <c r="B5" s="1" t="s">
        <v>224</v>
      </c>
      <c r="C5" s="1" t="s">
        <v>225</v>
      </c>
      <c r="D5" s="1"/>
      <c r="E5" s="1" t="s">
        <v>3</v>
      </c>
      <c r="F5" s="8">
        <v>1.0185185185185184E-3</v>
      </c>
      <c r="G5" s="8">
        <v>1.6782407407407408E-3</v>
      </c>
      <c r="H5" s="14">
        <f>SUM(F5:G5)</f>
        <v>2.696759259259259E-3</v>
      </c>
    </row>
    <row r="6" spans="1:8" x14ac:dyDescent="0.2">
      <c r="A6" s="2">
        <v>128</v>
      </c>
      <c r="B6" s="1" t="s">
        <v>132</v>
      </c>
      <c r="C6" s="1" t="s">
        <v>203</v>
      </c>
      <c r="D6" s="1" t="s">
        <v>204</v>
      </c>
      <c r="E6" s="1" t="s">
        <v>3</v>
      </c>
      <c r="F6" s="17">
        <v>9.6064814814814819E-4</v>
      </c>
      <c r="G6" s="17">
        <v>1.7708333333333332E-3</v>
      </c>
      <c r="H6" s="14">
        <f>SUM(F6:G6)</f>
        <v>2.7314814814814814E-3</v>
      </c>
    </row>
    <row r="7" spans="1:8" x14ac:dyDescent="0.2">
      <c r="A7" s="2">
        <v>111</v>
      </c>
      <c r="B7" s="1" t="s">
        <v>167</v>
      </c>
      <c r="C7" s="1" t="s">
        <v>168</v>
      </c>
      <c r="D7" s="1" t="s">
        <v>164</v>
      </c>
      <c r="E7" s="1" t="s">
        <v>3</v>
      </c>
      <c r="F7" s="17">
        <v>7.291666666666667E-4</v>
      </c>
      <c r="G7" s="17">
        <v>2.0949074074074073E-3</v>
      </c>
      <c r="H7" s="14">
        <f>SUM(F7:G7)</f>
        <v>2.8240740740740739E-3</v>
      </c>
    </row>
    <row r="8" spans="1:8" x14ac:dyDescent="0.2">
      <c r="A8" s="2">
        <v>84</v>
      </c>
      <c r="B8" s="1" t="s">
        <v>146</v>
      </c>
      <c r="C8" s="1" t="s">
        <v>52</v>
      </c>
      <c r="D8" s="1" t="s">
        <v>141</v>
      </c>
      <c r="E8" s="1" t="s">
        <v>3</v>
      </c>
      <c r="F8" s="17">
        <v>8.1018518518518516E-4</v>
      </c>
      <c r="G8" s="17">
        <v>2.0370370370370369E-3</v>
      </c>
      <c r="H8" s="14">
        <f>SUM(F8:G8)</f>
        <v>2.8472222222222219E-3</v>
      </c>
    </row>
    <row r="9" spans="1:8" x14ac:dyDescent="0.2">
      <c r="A9" s="2">
        <v>105</v>
      </c>
      <c r="B9" s="1" t="s">
        <v>10</v>
      </c>
      <c r="C9" s="1" t="s">
        <v>11</v>
      </c>
      <c r="D9" s="1" t="s">
        <v>9</v>
      </c>
      <c r="E9" s="1" t="s">
        <v>3</v>
      </c>
      <c r="F9" s="17">
        <v>7.9861111111111116E-4</v>
      </c>
      <c r="G9" s="17">
        <v>2.0833333333333333E-3</v>
      </c>
      <c r="H9" s="14">
        <f>SUM(F9:G9)</f>
        <v>2.8819444444444444E-3</v>
      </c>
    </row>
    <row r="10" spans="1:8" x14ac:dyDescent="0.2">
      <c r="A10" s="2">
        <v>83</v>
      </c>
      <c r="B10" s="1" t="s">
        <v>132</v>
      </c>
      <c r="C10" s="1" t="s">
        <v>145</v>
      </c>
      <c r="D10" s="1" t="s">
        <v>141</v>
      </c>
      <c r="E10" s="1" t="s">
        <v>3</v>
      </c>
      <c r="F10" s="17">
        <v>1.0763888888888889E-3</v>
      </c>
      <c r="G10" s="17">
        <v>1.9212962962962964E-3</v>
      </c>
      <c r="H10" s="14">
        <f>SUM(F10:G10)</f>
        <v>2.9976851851851853E-3</v>
      </c>
    </row>
    <row r="11" spans="1:8" x14ac:dyDescent="0.2">
      <c r="A11" s="2">
        <v>93</v>
      </c>
      <c r="B11" s="1" t="s">
        <v>20</v>
      </c>
      <c r="C11" s="1" t="s">
        <v>160</v>
      </c>
      <c r="D11" s="1" t="s">
        <v>6</v>
      </c>
      <c r="E11" s="1" t="s">
        <v>3</v>
      </c>
      <c r="F11" s="17">
        <v>1.0763888888888889E-3</v>
      </c>
      <c r="G11" s="17">
        <v>2.1643518518518518E-3</v>
      </c>
      <c r="H11" s="14">
        <f>SUM(F11:G11)</f>
        <v>3.2407407407407406E-3</v>
      </c>
    </row>
    <row r="12" spans="1:8" x14ac:dyDescent="0.2">
      <c r="A12" s="2">
        <v>144</v>
      </c>
      <c r="B12" s="1" t="s">
        <v>228</v>
      </c>
      <c r="C12" s="1" t="s">
        <v>83</v>
      </c>
      <c r="D12" s="1"/>
      <c r="E12" s="1" t="s">
        <v>3</v>
      </c>
      <c r="F12" s="8">
        <v>9.6064814814814819E-4</v>
      </c>
      <c r="G12" s="8">
        <v>2.2916666666666667E-3</v>
      </c>
      <c r="H12" s="14">
        <f>SUM(F12:G12)</f>
        <v>3.2523148148148147E-3</v>
      </c>
    </row>
    <row r="13" spans="1:8" x14ac:dyDescent="0.2">
      <c r="A13" s="2">
        <v>125</v>
      </c>
      <c r="B13" s="1" t="s">
        <v>186</v>
      </c>
      <c r="C13" s="1" t="s">
        <v>187</v>
      </c>
      <c r="D13" s="1" t="s">
        <v>141</v>
      </c>
      <c r="E13" s="1" t="s">
        <v>3</v>
      </c>
      <c r="F13" s="17">
        <v>1.1111111111111111E-3</v>
      </c>
      <c r="G13" s="17">
        <v>2.1643518518518518E-3</v>
      </c>
      <c r="H13" s="14">
        <f>SUM(F13:G13)</f>
        <v>3.2754629629629627E-3</v>
      </c>
    </row>
    <row r="14" spans="1:8" x14ac:dyDescent="0.2">
      <c r="A14" s="2">
        <v>90</v>
      </c>
      <c r="B14" s="1" t="s">
        <v>20</v>
      </c>
      <c r="C14" s="1" t="s">
        <v>158</v>
      </c>
      <c r="D14" s="1" t="s">
        <v>6</v>
      </c>
      <c r="E14" s="1" t="s">
        <v>3</v>
      </c>
      <c r="F14" s="17">
        <v>1.1689814814814816E-3</v>
      </c>
      <c r="G14" s="17">
        <v>2.1527777777777778E-3</v>
      </c>
      <c r="H14" s="14">
        <f>SUM(F14:G14)</f>
        <v>3.3217592592592595E-3</v>
      </c>
    </row>
    <row r="15" spans="1:8" x14ac:dyDescent="0.2">
      <c r="A15" s="2">
        <v>80</v>
      </c>
      <c r="B15" s="1" t="s">
        <v>59</v>
      </c>
      <c r="C15" s="1" t="s">
        <v>140</v>
      </c>
      <c r="D15" s="1" t="s">
        <v>141</v>
      </c>
      <c r="E15" s="1" t="s">
        <v>3</v>
      </c>
      <c r="F15" s="17">
        <v>1.2037037037037038E-3</v>
      </c>
      <c r="G15" s="17">
        <v>2.1296296296296298E-3</v>
      </c>
      <c r="H15" s="14">
        <f>SUM(F15:G15)</f>
        <v>3.3333333333333335E-3</v>
      </c>
    </row>
    <row r="16" spans="1:8" x14ac:dyDescent="0.2">
      <c r="A16" s="2">
        <v>142</v>
      </c>
      <c r="B16" s="1" t="s">
        <v>226</v>
      </c>
      <c r="C16" s="1" t="s">
        <v>227</v>
      </c>
      <c r="D16" s="1"/>
      <c r="E16" s="1" t="s">
        <v>3</v>
      </c>
      <c r="F16" s="8">
        <v>1.5046296296296296E-3</v>
      </c>
      <c r="G16" s="8">
        <v>1.8634259259259259E-3</v>
      </c>
      <c r="H16" s="14">
        <f>SUM(F16:G16)</f>
        <v>3.3680555555555556E-3</v>
      </c>
    </row>
    <row r="17" spans="1:8" x14ac:dyDescent="0.2">
      <c r="A17" s="2">
        <v>143</v>
      </c>
      <c r="B17" s="1" t="s">
        <v>20</v>
      </c>
      <c r="C17" s="1" t="s">
        <v>70</v>
      </c>
      <c r="D17" s="1"/>
      <c r="E17" s="1" t="s">
        <v>3</v>
      </c>
      <c r="F17" s="8">
        <v>1.1574074074074073E-3</v>
      </c>
      <c r="G17" s="8">
        <v>2.2337962962962962E-3</v>
      </c>
      <c r="H17" s="14">
        <f>SUM(F17:G17)</f>
        <v>3.3912037037037036E-3</v>
      </c>
    </row>
    <row r="18" spans="1:8" x14ac:dyDescent="0.2">
      <c r="A18" s="2">
        <v>81</v>
      </c>
      <c r="B18" s="1" t="s">
        <v>132</v>
      </c>
      <c r="C18" s="1" t="s">
        <v>50</v>
      </c>
      <c r="D18" s="1" t="s">
        <v>141</v>
      </c>
      <c r="E18" s="1" t="s">
        <v>3</v>
      </c>
      <c r="F18" s="17">
        <v>1.2847222222222223E-3</v>
      </c>
      <c r="G18" s="17">
        <v>2.2222222222222222E-3</v>
      </c>
      <c r="H18" s="14">
        <f>SUM(F18:G18)</f>
        <v>3.5069444444444445E-3</v>
      </c>
    </row>
    <row r="19" spans="1:8" x14ac:dyDescent="0.2">
      <c r="A19" s="2">
        <v>108</v>
      </c>
      <c r="B19" s="1" t="s">
        <v>161</v>
      </c>
      <c r="C19" s="1" t="s">
        <v>162</v>
      </c>
      <c r="D19" s="1" t="s">
        <v>9</v>
      </c>
      <c r="E19" s="1" t="s">
        <v>3</v>
      </c>
      <c r="F19" s="17">
        <v>1.2847222222222223E-3</v>
      </c>
      <c r="G19" s="17">
        <v>2.3263888888888887E-3</v>
      </c>
      <c r="H19" s="14">
        <f>SUM(F19:G19)</f>
        <v>3.6111111111111109E-3</v>
      </c>
    </row>
    <row r="20" spans="1:8" x14ac:dyDescent="0.2">
      <c r="A20" s="2">
        <v>124</v>
      </c>
      <c r="B20" s="1" t="s">
        <v>169</v>
      </c>
      <c r="C20" s="1" t="s">
        <v>185</v>
      </c>
      <c r="D20" s="1" t="s">
        <v>188</v>
      </c>
      <c r="E20" s="1" t="s">
        <v>3</v>
      </c>
      <c r="F20" s="17">
        <v>1.5162037037037036E-3</v>
      </c>
      <c r="G20" s="17">
        <v>2.1296296296296298E-3</v>
      </c>
      <c r="H20" s="14">
        <f>SUM(F20:G20)</f>
        <v>3.6458333333333334E-3</v>
      </c>
    </row>
    <row r="21" spans="1:8" x14ac:dyDescent="0.2">
      <c r="A21" s="2">
        <v>92</v>
      </c>
      <c r="B21" s="1" t="s">
        <v>18</v>
      </c>
      <c r="C21" s="1" t="s">
        <v>159</v>
      </c>
      <c r="D21" s="1" t="s">
        <v>6</v>
      </c>
      <c r="E21" s="1" t="s">
        <v>3</v>
      </c>
      <c r="F21" s="17">
        <v>1.5393518518518519E-3</v>
      </c>
      <c r="G21" s="17">
        <v>2.1759259259259258E-3</v>
      </c>
      <c r="H21" s="14">
        <f>SUM(F21:G21)</f>
        <v>3.7152777777777774E-3</v>
      </c>
    </row>
    <row r="22" spans="1:8" x14ac:dyDescent="0.2">
      <c r="A22" s="2">
        <v>106</v>
      </c>
      <c r="B22" s="1" t="s">
        <v>149</v>
      </c>
      <c r="C22" s="1" t="s">
        <v>111</v>
      </c>
      <c r="D22" s="1" t="s">
        <v>9</v>
      </c>
      <c r="E22" s="1" t="s">
        <v>3</v>
      </c>
      <c r="F22" s="17">
        <v>1.4004629629629629E-3</v>
      </c>
      <c r="G22" s="17">
        <v>2.4189814814814816E-3</v>
      </c>
      <c r="H22" s="14">
        <f>SUM(F22:G22)</f>
        <v>3.8194444444444448E-3</v>
      </c>
    </row>
    <row r="23" spans="1:8" x14ac:dyDescent="0.2">
      <c r="A23" s="2">
        <v>64</v>
      </c>
      <c r="B23" s="1" t="s">
        <v>4</v>
      </c>
      <c r="C23" s="1" t="s">
        <v>5</v>
      </c>
      <c r="D23" s="1" t="s">
        <v>6</v>
      </c>
      <c r="E23" s="1" t="s">
        <v>3</v>
      </c>
      <c r="F23" s="17">
        <v>1.2037037037037038E-3</v>
      </c>
      <c r="G23" s="17">
        <v>2.650462962962963E-3</v>
      </c>
      <c r="H23" s="14">
        <f>SUM(F23:G23)</f>
        <v>3.8541666666666668E-3</v>
      </c>
    </row>
    <row r="24" spans="1:8" x14ac:dyDescent="0.2">
      <c r="A24" s="2">
        <v>145</v>
      </c>
      <c r="B24" s="1" t="s">
        <v>229</v>
      </c>
      <c r="C24" s="1" t="s">
        <v>230</v>
      </c>
      <c r="D24" s="1"/>
      <c r="E24" s="1" t="s">
        <v>3</v>
      </c>
      <c r="F24" s="8">
        <v>1.4583333333333334E-3</v>
      </c>
      <c r="G24" s="8">
        <v>2.476851851851852E-3</v>
      </c>
      <c r="H24" s="14">
        <f>SUM(F24:G24)</f>
        <v>3.9351851851851857E-3</v>
      </c>
    </row>
    <row r="25" spans="1:8" x14ac:dyDescent="0.2">
      <c r="A25" s="2">
        <v>113</v>
      </c>
      <c r="B25" s="1" t="s">
        <v>169</v>
      </c>
      <c r="C25" s="1" t="s">
        <v>157</v>
      </c>
      <c r="D25" s="1" t="s">
        <v>164</v>
      </c>
      <c r="E25" s="1" t="s">
        <v>3</v>
      </c>
      <c r="F25" s="17">
        <v>1.2731481481481483E-3</v>
      </c>
      <c r="G25" s="17">
        <v>2.7199074074074074E-3</v>
      </c>
      <c r="H25" s="14">
        <f>SUM(F25:G25)</f>
        <v>3.9930555555555552E-3</v>
      </c>
    </row>
    <row r="26" spans="1:8" x14ac:dyDescent="0.2">
      <c r="A26" s="2">
        <v>86</v>
      </c>
      <c r="B26" s="1" t="s">
        <v>153</v>
      </c>
      <c r="C26" s="1" t="s">
        <v>154</v>
      </c>
      <c r="D26" s="1" t="s">
        <v>6</v>
      </c>
      <c r="E26" s="1" t="s">
        <v>3</v>
      </c>
      <c r="F26" s="17">
        <v>1.3078703703703703E-3</v>
      </c>
      <c r="G26" s="17">
        <v>2.6967592592592594E-3</v>
      </c>
      <c r="H26" s="14">
        <f>SUM(F26:G26)</f>
        <v>4.0046296296296297E-3</v>
      </c>
    </row>
    <row r="27" spans="1:8" x14ac:dyDescent="0.2">
      <c r="A27" s="2">
        <v>82</v>
      </c>
      <c r="B27" s="1" t="s">
        <v>110</v>
      </c>
      <c r="C27" s="1" t="s">
        <v>144</v>
      </c>
      <c r="D27" s="1" t="s">
        <v>141</v>
      </c>
      <c r="E27" s="1" t="s">
        <v>3</v>
      </c>
      <c r="F27" s="17">
        <v>2.0949074074074073E-3</v>
      </c>
      <c r="G27" s="17">
        <v>1.9212962962962964E-3</v>
      </c>
      <c r="H27" s="14">
        <f>SUM(F27:G27)</f>
        <v>4.0162037037037041E-3</v>
      </c>
    </row>
    <row r="28" spans="1:8" x14ac:dyDescent="0.2">
      <c r="A28" s="2">
        <v>85</v>
      </c>
      <c r="B28" s="1" t="s">
        <v>149</v>
      </c>
      <c r="C28" s="1" t="s">
        <v>150</v>
      </c>
      <c r="D28" s="1" t="s">
        <v>6</v>
      </c>
      <c r="E28" s="1" t="s">
        <v>3</v>
      </c>
      <c r="F28" s="17">
        <v>1.5625000000000001E-3</v>
      </c>
      <c r="G28" s="17">
        <v>2.4537037037037036E-3</v>
      </c>
      <c r="H28" s="14">
        <f>SUM(F28:G28)</f>
        <v>4.0162037037037041E-3</v>
      </c>
    </row>
    <row r="29" spans="1:8" x14ac:dyDescent="0.2">
      <c r="A29" s="2">
        <v>140</v>
      </c>
      <c r="B29" s="1" t="s">
        <v>222</v>
      </c>
      <c r="C29" s="1" t="s">
        <v>223</v>
      </c>
      <c r="D29" s="1"/>
      <c r="E29" s="1" t="s">
        <v>3</v>
      </c>
      <c r="F29" s="8">
        <v>1.736111111111111E-3</v>
      </c>
      <c r="G29" s="8">
        <v>2.5115740740740741E-3</v>
      </c>
      <c r="H29" s="14">
        <f>SUM(F29:G29)</f>
        <v>4.2476851851851851E-3</v>
      </c>
    </row>
    <row r="30" spans="1:8" x14ac:dyDescent="0.2">
      <c r="A30" s="2">
        <v>88</v>
      </c>
      <c r="B30" s="1" t="s">
        <v>155</v>
      </c>
      <c r="C30" s="1" t="s">
        <v>156</v>
      </c>
      <c r="D30" s="1" t="s">
        <v>6</v>
      </c>
      <c r="E30" s="1" t="s">
        <v>3</v>
      </c>
      <c r="F30" s="17">
        <v>1.7013888888888888E-3</v>
      </c>
      <c r="G30" s="17">
        <v>2.8935185185185184E-3</v>
      </c>
      <c r="H30" s="14">
        <f>SUM(F30:G30)</f>
        <v>4.5949074074074069E-3</v>
      </c>
    </row>
    <row r="31" spans="1:8" x14ac:dyDescent="0.2">
      <c r="A31" s="2">
        <v>115</v>
      </c>
      <c r="B31" s="1" t="s">
        <v>177</v>
      </c>
      <c r="C31" s="1" t="s">
        <v>178</v>
      </c>
      <c r="D31" s="1" t="s">
        <v>179</v>
      </c>
      <c r="E31" s="1" t="s">
        <v>3</v>
      </c>
      <c r="F31" s="17">
        <v>8.564814814814815E-4</v>
      </c>
      <c r="G31" s="17">
        <v>3.8773148148148148E-3</v>
      </c>
      <c r="H31" s="14">
        <f>SUM(F31:G31)</f>
        <v>4.7337962962962967E-3</v>
      </c>
    </row>
    <row r="32" spans="1:8" ht="17" thickBot="1" x14ac:dyDescent="0.25">
      <c r="A32" s="3">
        <v>146</v>
      </c>
      <c r="B32" s="4" t="s">
        <v>222</v>
      </c>
      <c r="C32" s="4" t="s">
        <v>231</v>
      </c>
      <c r="D32" s="4"/>
      <c r="E32" s="4" t="s">
        <v>3</v>
      </c>
      <c r="F32" s="15">
        <v>2.0370370370370369E-3</v>
      </c>
      <c r="G32" s="15">
        <v>4.1203703703703706E-3</v>
      </c>
      <c r="H32" s="16">
        <f>SUM(F32:G32)</f>
        <v>6.1574074074074074E-3</v>
      </c>
    </row>
    <row r="33" spans="7:7" x14ac:dyDescent="0.2">
      <c r="G33" s="5"/>
    </row>
    <row r="34" spans="7:7" x14ac:dyDescent="0.2">
      <c r="G34" s="5"/>
    </row>
    <row r="35" spans="7:7" x14ac:dyDescent="0.2">
      <c r="G35" s="5"/>
    </row>
    <row r="36" spans="7:7" x14ac:dyDescent="0.2">
      <c r="G36" s="5"/>
    </row>
  </sheetData>
  <sortState xmlns:xlrd2="http://schemas.microsoft.com/office/spreadsheetml/2017/richdata2" ref="A2:H32">
    <sortCondition ref="H2:H32"/>
  </sortState>
  <pageMargins left="0.7" right="0.7" top="0.75" bottom="0.75" header="0.3" footer="0.3"/>
  <pageSetup paperSize="9" scale="84" orientation="portrait" horizontalDpi="0" verticalDpi="0" copies="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D67DC-F8FA-BA4E-824C-5FDE3A20145F}">
  <sheetPr>
    <pageSetUpPr fitToPage="1"/>
  </sheetPr>
  <dimension ref="A1:G13"/>
  <sheetViews>
    <sheetView workbookViewId="0">
      <selection activeCell="J21" sqref="J21"/>
    </sheetView>
  </sheetViews>
  <sheetFormatPr baseColWidth="10" defaultColWidth="11.1640625" defaultRowHeight="16" x14ac:dyDescent="0.2"/>
  <cols>
    <col min="3" max="3" width="12.83203125" bestFit="1" customWidth="1"/>
  </cols>
  <sheetData>
    <row r="1" spans="1:7" ht="34" x14ac:dyDescent="0.2">
      <c r="A1" s="6" t="s">
        <v>180</v>
      </c>
      <c r="B1" s="7" t="s">
        <v>181</v>
      </c>
      <c r="C1" s="7" t="s">
        <v>182</v>
      </c>
      <c r="D1" s="7" t="s">
        <v>183</v>
      </c>
      <c r="E1" s="6" t="s">
        <v>205</v>
      </c>
      <c r="F1" s="6" t="s">
        <v>206</v>
      </c>
      <c r="G1" s="18" t="s">
        <v>184</v>
      </c>
    </row>
    <row r="2" spans="1:7" x14ac:dyDescent="0.2">
      <c r="A2" s="1">
        <v>129</v>
      </c>
      <c r="B2" s="1" t="s">
        <v>211</v>
      </c>
      <c r="C2" s="1" t="s">
        <v>212</v>
      </c>
      <c r="D2" s="1" t="s">
        <v>172</v>
      </c>
      <c r="E2" s="17">
        <v>9.2592592592592596E-4</v>
      </c>
      <c r="F2" s="17">
        <v>2.3611111111111111E-3</v>
      </c>
      <c r="G2" s="13">
        <f>SUM(E2:F2)</f>
        <v>3.2870370370370371E-3</v>
      </c>
    </row>
    <row r="3" spans="1:7" x14ac:dyDescent="0.2">
      <c r="A3" s="1">
        <v>151</v>
      </c>
      <c r="B3" s="1" t="s">
        <v>234</v>
      </c>
      <c r="C3" s="1" t="s">
        <v>235</v>
      </c>
      <c r="D3" s="1"/>
      <c r="E3" s="8">
        <v>9.7222222222222219E-4</v>
      </c>
      <c r="F3" s="8">
        <v>2.3495370370370371E-3</v>
      </c>
      <c r="G3" s="13">
        <f>SUM(E3:F3)</f>
        <v>3.3217592592592595E-3</v>
      </c>
    </row>
    <row r="4" spans="1:7" x14ac:dyDescent="0.2">
      <c r="A4" s="1">
        <v>100</v>
      </c>
      <c r="B4" s="1" t="s">
        <v>142</v>
      </c>
      <c r="C4" s="1" t="s">
        <v>143</v>
      </c>
      <c r="D4" s="1" t="s">
        <v>141</v>
      </c>
      <c r="E4" s="17">
        <v>1.1689814814814816E-3</v>
      </c>
      <c r="F4" s="8">
        <v>2.2569444444444442E-3</v>
      </c>
      <c r="G4" s="13">
        <f>SUM(E4:F4)</f>
        <v>3.425925925925926E-3</v>
      </c>
    </row>
    <row r="5" spans="1:7" x14ac:dyDescent="0.2">
      <c r="A5" s="1">
        <v>122</v>
      </c>
      <c r="B5" s="1" t="s">
        <v>173</v>
      </c>
      <c r="C5" s="1" t="s">
        <v>174</v>
      </c>
      <c r="D5" s="1" t="s">
        <v>172</v>
      </c>
      <c r="E5" s="17">
        <v>9.2592592592592596E-4</v>
      </c>
      <c r="F5" s="17">
        <v>2.9513888888888888E-3</v>
      </c>
      <c r="G5" s="14">
        <f>SUM(E5:F5)</f>
        <v>3.8773148148148148E-3</v>
      </c>
    </row>
    <row r="6" spans="1:7" x14ac:dyDescent="0.2">
      <c r="A6" s="1">
        <v>152</v>
      </c>
      <c r="B6" s="1" t="s">
        <v>233</v>
      </c>
      <c r="C6" s="1" t="s">
        <v>236</v>
      </c>
      <c r="D6" s="1"/>
      <c r="E6" s="8">
        <v>1.1805555555555556E-3</v>
      </c>
      <c r="F6" s="8">
        <v>2.7777777777777779E-3</v>
      </c>
      <c r="G6" s="14">
        <f>SUM(E6:F6)</f>
        <v>3.9583333333333337E-3</v>
      </c>
    </row>
    <row r="7" spans="1:7" x14ac:dyDescent="0.2">
      <c r="A7" s="1">
        <v>153</v>
      </c>
      <c r="B7" s="1" t="s">
        <v>232</v>
      </c>
      <c r="C7" s="1" t="s">
        <v>237</v>
      </c>
      <c r="D7" s="1"/>
      <c r="E7" s="8">
        <v>1.1921296296296296E-3</v>
      </c>
      <c r="F7" s="8">
        <v>2.7893518518518519E-3</v>
      </c>
      <c r="G7" s="14">
        <f>SUM(E7:F7)</f>
        <v>3.9814814814814817E-3</v>
      </c>
    </row>
    <row r="8" spans="1:7" x14ac:dyDescent="0.2">
      <c r="A8" s="1">
        <v>120</v>
      </c>
      <c r="B8" s="1" t="s">
        <v>170</v>
      </c>
      <c r="C8" s="1" t="s">
        <v>171</v>
      </c>
      <c r="D8" s="1" t="s">
        <v>164</v>
      </c>
      <c r="E8" s="17">
        <v>1.6898148148148148E-3</v>
      </c>
      <c r="F8" s="17">
        <v>2.6157407407407405E-3</v>
      </c>
      <c r="G8" s="14">
        <f>SUM(E8:F8)</f>
        <v>4.3055555555555555E-3</v>
      </c>
    </row>
    <row r="9" spans="1:7" x14ac:dyDescent="0.2">
      <c r="A9" s="1">
        <v>123</v>
      </c>
      <c r="B9" s="1" t="s">
        <v>175</v>
      </c>
      <c r="C9" s="1" t="s">
        <v>176</v>
      </c>
      <c r="D9" s="1" t="s">
        <v>172</v>
      </c>
      <c r="E9" s="17">
        <v>1.4120370370370369E-3</v>
      </c>
      <c r="F9" s="17">
        <v>3.1828703703703702E-3</v>
      </c>
      <c r="G9" s="14">
        <f>SUM(E9:F9)</f>
        <v>4.5949074074074069E-3</v>
      </c>
    </row>
    <row r="10" spans="1:7" x14ac:dyDescent="0.2">
      <c r="A10" s="1">
        <v>101</v>
      </c>
      <c r="B10" s="1" t="s">
        <v>147</v>
      </c>
      <c r="C10" s="1" t="s">
        <v>148</v>
      </c>
      <c r="D10" s="1" t="s">
        <v>141</v>
      </c>
      <c r="E10" s="17">
        <v>1.3888888888888889E-3</v>
      </c>
      <c r="F10" s="17">
        <v>3.5185185185185185E-3</v>
      </c>
      <c r="G10" s="14">
        <f>SUM(E10:F10)</f>
        <v>4.9074074074074072E-3</v>
      </c>
    </row>
    <row r="11" spans="1:7" x14ac:dyDescent="0.2">
      <c r="A11" s="1">
        <v>102</v>
      </c>
      <c r="B11" s="1" t="s">
        <v>151</v>
      </c>
      <c r="C11" s="1" t="s">
        <v>152</v>
      </c>
      <c r="D11" s="1" t="s">
        <v>6</v>
      </c>
      <c r="E11" s="17">
        <v>1.9328703703703704E-3</v>
      </c>
      <c r="F11" s="17">
        <v>3.2175925925925926E-3</v>
      </c>
      <c r="G11" s="14">
        <f>SUM(E11:F11)</f>
        <v>5.1504629629629626E-3</v>
      </c>
    </row>
    <row r="12" spans="1:7" x14ac:dyDescent="0.2">
      <c r="A12" s="1">
        <v>117</v>
      </c>
      <c r="B12" s="1" t="s">
        <v>165</v>
      </c>
      <c r="C12" s="1" t="s">
        <v>166</v>
      </c>
      <c r="D12" s="1" t="s">
        <v>164</v>
      </c>
      <c r="E12" s="17">
        <v>1.8749999999999999E-3</v>
      </c>
      <c r="F12" s="17">
        <v>3.3449074074074076E-3</v>
      </c>
      <c r="G12" s="14">
        <f>SUM(E12:F12)</f>
        <v>5.2199074074074075E-3</v>
      </c>
    </row>
    <row r="13" spans="1:7" ht="17" thickBot="1" x14ac:dyDescent="0.25">
      <c r="A13" s="4">
        <v>150</v>
      </c>
      <c r="B13" s="4" t="s">
        <v>105</v>
      </c>
      <c r="C13" s="4" t="s">
        <v>62</v>
      </c>
      <c r="D13" s="4"/>
      <c r="E13" s="15">
        <v>2.2569444444444442E-3</v>
      </c>
      <c r="F13" s="15">
        <v>3.5532407407407409E-3</v>
      </c>
      <c r="G13" s="16">
        <f>SUM(E13:F13)</f>
        <v>5.8101851851851856E-3</v>
      </c>
    </row>
  </sheetData>
  <sortState xmlns:xlrd2="http://schemas.microsoft.com/office/spreadsheetml/2017/richdata2" ref="A2:G13">
    <sortCondition ref="G2:G13"/>
  </sortState>
  <pageMargins left="0.7" right="0.7" top="0.75" bottom="0.75" header="0.3" footer="0.3"/>
  <pageSetup paperSize="9" scale="82" orientation="portrait" horizontalDpi="0" verticalDpi="0" copies="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3.-4.chlapci</vt:lpstr>
      <vt:lpstr>3.-4.dievcata</vt:lpstr>
      <vt:lpstr>1.-2. chlapci</vt:lpstr>
      <vt:lpstr>1.-2. dievcata</vt:lpstr>
      <vt:lpstr>5.-9.rocnik chlapci</vt:lpstr>
      <vt:lpstr>5.-9.rocnik dievcata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Ignacakova</dc:creator>
  <cp:lastModifiedBy>Dana Ignacakova</cp:lastModifiedBy>
  <cp:lastPrinted>2024-04-24T11:12:46Z</cp:lastPrinted>
  <dcterms:created xsi:type="dcterms:W3CDTF">2024-04-22T08:04:55Z</dcterms:created>
  <dcterms:modified xsi:type="dcterms:W3CDTF">2024-04-30T09:05:52Z</dcterms:modified>
</cp:coreProperties>
</file>